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eisprod.netr.ecis.police.uk\Groups\EOPCC\New Structure 2020\Finance and Commissioning\Commissioning\Needs Assessment Template\"/>
    </mc:Choice>
  </mc:AlternateContent>
  <xr:revisionPtr revIDLastSave="0" documentId="13_ncr:1_{EB2CECB6-9232-4705-BD8A-1CD508A28F76}" xr6:coauthVersionLast="46" xr6:coauthVersionMax="47" xr10:uidLastSave="{00000000-0000-0000-0000-000000000000}"/>
  <bookViews>
    <workbookView xWindow="-110" yWindow="-110" windowWidth="19420" windowHeight="10420" tabRatio="775" activeTab="3" xr2:uid="{00000000-000D-0000-FFFF-FFFF00000000}"/>
  </bookViews>
  <sheets>
    <sheet name="1. Overview &amp; totals" sheetId="1" r:id="rId1"/>
    <sheet name="2. Needs assessment" sheetId="13" r:id="rId2"/>
    <sheet name="3. DA-SV Fund" sheetId="29" r:id="rId3"/>
    <sheet name="4. ISVA-IDVA Fund" sheetId="28" r:id="rId4"/>
    <sheet name="5. Compliance" sheetId="21" state="hidden" r:id="rId5"/>
    <sheet name="5. Evidence" sheetId="30" r:id="rId6"/>
    <sheet name="Validation (Do not use)" sheetId="5" r:id="rId7"/>
    <sheet name="MOJ Use - Tab 2" sheetId="31" state="hidden" r:id="rId8"/>
  </sheets>
  <externalReferences>
    <externalReference r:id="rId9"/>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 i="31" l="1"/>
  <c r="D15" i="31"/>
  <c r="E15" i="31"/>
  <c r="G15" i="31"/>
  <c r="H15" i="31"/>
  <c r="J15" i="31"/>
  <c r="K15" i="31"/>
  <c r="B15" i="31"/>
  <c r="K5" i="31"/>
  <c r="J5" i="31"/>
  <c r="E23" i="28"/>
  <c r="E22" i="28"/>
  <c r="E21" i="28"/>
  <c r="E20" i="28"/>
  <c r="E19" i="28"/>
  <c r="E18" i="28"/>
  <c r="H5" i="31" l="1"/>
  <c r="G5" i="31"/>
  <c r="E5" i="31"/>
  <c r="D5" i="31"/>
  <c r="C5" i="31"/>
  <c r="B5" i="31"/>
  <c r="C38" i="1"/>
  <c r="C37" i="1"/>
  <c r="C36" i="1"/>
  <c r="C3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Whitelegg, Rosie</author>
    <author>Di-Cristofaro, Gabriella</author>
  </authors>
  <commentList>
    <comment ref="B17" authorId="0" shapeId="0" xr:uid="{967756C0-F235-4C22-ADC9-E3C9DF69E48E}">
      <text>
        <r>
          <rPr>
            <sz val="9"/>
            <color indexed="81"/>
            <rFont val="Tahoma"/>
            <family val="2"/>
          </rPr>
          <t xml:space="preserve">Services providing generalist support to all victims, including those with protected characteristics </t>
        </r>
      </text>
    </comment>
    <comment ref="C17" authorId="1" shapeId="0" xr:uid="{6B3C6BDC-4F4D-4752-B022-CA83340647AF}">
      <text>
        <r>
          <rPr>
            <sz val="10"/>
            <color indexed="81"/>
            <rFont val="Tahoma"/>
            <family val="2"/>
          </rPr>
          <t>'By and for' services are those provided by and for the community they serve</t>
        </r>
      </text>
    </comment>
    <comment ref="D17" authorId="1" shapeId="0" xr:uid="{8D63FA5A-AAD0-4795-AA58-8421B1F0933E}">
      <text>
        <r>
          <rPr>
            <sz val="10"/>
            <color indexed="81"/>
            <rFont val="Tahoma"/>
            <family val="2"/>
          </rPr>
          <t>'By and for' services are those provided by and for the community they serve</t>
        </r>
      </text>
    </comment>
  </commentList>
</comments>
</file>

<file path=xl/sharedStrings.xml><?xml version="1.0" encoding="utf-8"?>
<sst xmlns="http://schemas.openxmlformats.org/spreadsheetml/2006/main" count="209" uniqueCount="168">
  <si>
    <t>For grant year 2022/23</t>
  </si>
  <si>
    <t>Instructions:</t>
  </si>
  <si>
    <t>Overview</t>
  </si>
  <si>
    <t>Totals</t>
  </si>
  <si>
    <t>Domestic Abuse</t>
  </si>
  <si>
    <t>Sexual Violence</t>
  </si>
  <si>
    <t>IDVAs/ISVAs</t>
  </si>
  <si>
    <t>Total</t>
  </si>
  <si>
    <t>DA &amp; IDVAs</t>
  </si>
  <si>
    <t>SV &amp; ISVAs</t>
  </si>
  <si>
    <t>1a</t>
  </si>
  <si>
    <t>1b</t>
  </si>
  <si>
    <t>1c</t>
  </si>
  <si>
    <t>1d</t>
  </si>
  <si>
    <t>2a</t>
  </si>
  <si>
    <t>2b</t>
  </si>
  <si>
    <t>3a</t>
  </si>
  <si>
    <t>3b</t>
  </si>
  <si>
    <t>DA/SV Fund Requirements:</t>
  </si>
  <si>
    <t>Service Provided</t>
  </si>
  <si>
    <t>Funding</t>
  </si>
  <si>
    <t>Victims Supported &amp; Ongoing Needs</t>
  </si>
  <si>
    <t>Name of organisation</t>
  </si>
  <si>
    <t>Which service is being funded?
If both, include a line for DA and a line for SV
[DA/SV]</t>
  </si>
  <si>
    <t>Is the support delivered by and for the community they serve?</t>
  </si>
  <si>
    <t>If the support is exclusive to one protected characteristic, what is that characteristic?
[BAME, LGBT+, Disabled]</t>
  </si>
  <si>
    <t>Does the organisation support male victims?
Yes/No</t>
  </si>
  <si>
    <t>Does the organisation exclusively provide support for male victims?
Yes/No</t>
  </si>
  <si>
    <t>What is the total amount of funding being requested?</t>
  </si>
  <si>
    <t>How will this funding be used?
(provide brief overview of service and cost, total must equal amount in column H)</t>
  </si>
  <si>
    <t>Is part funding feasible? 
If so, what %?</t>
  </si>
  <si>
    <t>Are services currently operating a waiting list
 [Yes/No]</t>
  </si>
  <si>
    <t>Total number of victims on waiting lists to access service-end of Feb 2022</t>
  </si>
  <si>
    <t>Current waiting time on waiting list
(days)</t>
  </si>
  <si>
    <r>
      <t xml:space="preserve">
What is this waiting list for? 
Ie. Initial contact, access to counselling etc
</t>
    </r>
    <r>
      <rPr>
        <b/>
        <sz val="8"/>
        <color theme="1"/>
        <rFont val="Arial"/>
        <family val="2"/>
      </rPr>
      <t>We recognise there could be multiple waiting list, please reflect this below.</t>
    </r>
    <r>
      <rPr>
        <b/>
        <sz val="9"/>
        <color theme="1"/>
        <rFont val="Arial"/>
        <family val="2"/>
      </rPr>
      <t xml:space="preserve">
</t>
    </r>
  </si>
  <si>
    <t>Number of victims supported over the last 3 months</t>
  </si>
  <si>
    <t>Has the amount of victims supported over the past 3 months increased when compared to the same period last year? 
If so, please provide figure from last year.</t>
  </si>
  <si>
    <t>How many referrals has the service received in the past 3 months?</t>
  </si>
  <si>
    <t>Has the amount of referrals received over the past 3 months increased when compared to the same period last year? 
If so, please provide figure from last year.</t>
  </si>
  <si>
    <t>Please estimate how many referrals are expected over the next 6 months:</t>
  </si>
  <si>
    <t>What is the maximum number of victims the service can reasonably support on its current resources at one time?</t>
  </si>
  <si>
    <t>What is the maximum number of victims the service can reasonably support, if additional funding is provided?</t>
  </si>
  <si>
    <t>example line - remove info before completing</t>
  </si>
  <si>
    <t>Yes</t>
  </si>
  <si>
    <t>SV</t>
  </si>
  <si>
    <t>LGBT+</t>
  </si>
  <si>
    <t>No</t>
  </si>
  <si>
    <t>3x weekly drop in sessions @ £500 per session (£1500), for the whole year = £78,000 
Laptops replacement, 5 @ £600 each = £3000 
Support worker for 15 hours a week = £19,000</t>
  </si>
  <si>
    <t>Access to counselling</t>
  </si>
  <si>
    <t>IDVA/ISVA Existing Figures</t>
  </si>
  <si>
    <t>Number of existing advocates 
(FTE)</t>
  </si>
  <si>
    <t>Average caseload end of February 2022</t>
  </si>
  <si>
    <t>Have average caseloads increased since February 2021? 
[Yes/No]</t>
  </si>
  <si>
    <t>If average caseloads have increased, by how many victims?</t>
  </si>
  <si>
    <t>Are services currently operating a waiting list
 [Yes/No]</t>
  </si>
  <si>
    <t>IDVAs</t>
  </si>
  <si>
    <t>ISVAs</t>
  </si>
  <si>
    <t>CYP ISVAs</t>
  </si>
  <si>
    <t>CYP IDVAs</t>
  </si>
  <si>
    <t>Select headings for definitions</t>
  </si>
  <si>
    <t>(CYP) IDVA / (CYP) ISVAs figures</t>
  </si>
  <si>
    <t>not exclusively by and for</t>
  </si>
  <si>
    <t>Adult by and for</t>
  </si>
  <si>
    <t>CYP by and for</t>
  </si>
  <si>
    <t xml:space="preserve">Catering to males </t>
  </si>
  <si>
    <t>Male exclusive</t>
  </si>
  <si>
    <t>BAME exclusive</t>
  </si>
  <si>
    <t>LGBT+ exclusive</t>
  </si>
  <si>
    <t>Disabled exclusive</t>
  </si>
  <si>
    <t>Elderly exclusive</t>
  </si>
  <si>
    <t>IDVA/ISVA Requirements:</t>
  </si>
  <si>
    <t>Organisation name</t>
  </si>
  <si>
    <t>Type of post (ISVA, IDVA, CYP ISVA, CYP IDVA)</t>
  </si>
  <si>
    <t>FTE</t>
  </si>
  <si>
    <t>When will the advocate commence in post?
(drop down)</t>
  </si>
  <si>
    <r>
      <t>Year 1 salary cost 
(</t>
    </r>
    <r>
      <rPr>
        <b/>
        <u/>
        <sz val="9"/>
        <color theme="1"/>
        <rFont val="Arial"/>
        <family val="2"/>
      </rPr>
      <t>pro rata</t>
    </r>
    <r>
      <rPr>
        <b/>
        <sz val="9"/>
        <color theme="1"/>
        <rFont val="Arial"/>
        <family val="2"/>
      </rPr>
      <t xml:space="preserve"> based on post commencement date) [£]</t>
    </r>
  </si>
  <si>
    <r>
      <t>Year 1 Other costs (e.g. on costs, training etc.) 
(</t>
    </r>
    <r>
      <rPr>
        <b/>
        <u/>
        <sz val="9"/>
        <color theme="1"/>
        <rFont val="Arial"/>
        <family val="2"/>
      </rPr>
      <t>pro rata</t>
    </r>
    <r>
      <rPr>
        <b/>
        <sz val="9"/>
        <color theme="1"/>
        <rFont val="Arial"/>
        <family val="2"/>
      </rPr>
      <t xml:space="preserve"> based on post commencement date) [£]</t>
    </r>
  </si>
  <si>
    <t>If a CYP IDVA/ISVA, what age group do they cover?</t>
  </si>
  <si>
    <t>Does this post exclusively support one gender? 
[Male/Female/No]</t>
  </si>
  <si>
    <t>Does this post exclusively support victims with protected characteristics? 
If so, which characteristic?
[No, BAME, LGBT+, Disabled, Elderly]</t>
  </si>
  <si>
    <r>
      <t xml:space="preserve">Additional comments if required 
</t>
    </r>
    <r>
      <rPr>
        <b/>
        <sz val="8"/>
        <color theme="1"/>
        <rFont val="Arial"/>
        <family val="2"/>
      </rPr>
      <t>(e.g. additional specialisms, eg stalking IDVA, prison IDVA etc)</t>
    </r>
  </si>
  <si>
    <t>Compliance Criteria</t>
  </si>
  <si>
    <t>Please summarise below how you have met the compliance criteria set out in the Police and Crime Commissioner Funding Allocation Guidance</t>
  </si>
  <si>
    <t>The process is open and transparent, and assessment criteria are published</t>
  </si>
  <si>
    <t xml:space="preserve">The process is open to all relevant support organisations in the PCC area – and encourages applications from small specialist organisations that support groups with protected characteristics; </t>
  </si>
  <si>
    <t>Please explain, and provide evidence of: 
a) how you engaged with all local organisations 
b) how you have considered the provision of by and for services.
c) how all local organisations were invited to bid for funding
d) how your subsequent bids to MOJ are informed by their requests</t>
  </si>
  <si>
    <t>a)
b)
c)
d)</t>
  </si>
  <si>
    <t>The process is done in collaboration with LAs</t>
  </si>
  <si>
    <t>There are named contact points in each PCC office for queries</t>
  </si>
  <si>
    <t xml:space="preserve">The names of all organisations that requested funding, and those that were successful, should be published on completion of the process. </t>
  </si>
  <si>
    <t xml:space="preserve">To ensure a fair assessment is made across all areas, PCCs will need to establish the following as part of their needs assessment process: 
•                     If an organisation is currently funded by them • if the organisation supports victims with protected characteristics (BAME, LGBT, disabled victims); and • if the organisation supports male victims. </t>
  </si>
  <si>
    <t xml:space="preserve">PCCs must ensure DA and SV organisations that have a proven track record of providing tailored services for particular groups such as LGBT, disabled, BAME and male victims are included when establishing local need, and ensure they are proportionately represented within funding allocations. PCCs must engage with other local commissioners, including the Local Authority, when establishing and assessing local need. </t>
  </si>
  <si>
    <t xml:space="preserve">PCCs will need to undertake appropriate due diligence and fraud risk assessments in relation to organisations they fund through this allocation. </t>
  </si>
  <si>
    <t>To be eligible for funding organisations must provide tailored DA / SV support.</t>
  </si>
  <si>
    <t>Restrictions on use of funding</t>
  </si>
  <si>
    <t>DA</t>
  </si>
  <si>
    <t>Male</t>
  </si>
  <si>
    <t>General</t>
  </si>
  <si>
    <t>BAME</t>
  </si>
  <si>
    <t>Female</t>
  </si>
  <si>
    <t>Exclusive</t>
  </si>
  <si>
    <t>Both</t>
  </si>
  <si>
    <t>Disabled</t>
  </si>
  <si>
    <t>Elderly</t>
  </si>
  <si>
    <t>Analysis of current needs</t>
  </si>
  <si>
    <t>Gaps in provision</t>
  </si>
  <si>
    <t>a.  Analysis of victim need in your area</t>
  </si>
  <si>
    <t>b.  Explanation of current challenges in your area</t>
  </si>
  <si>
    <t>c.  How your the funding you are bidding for will address these challenges</t>
  </si>
  <si>
    <t>d.  Explanation of how you carry out local needs assessments</t>
  </si>
  <si>
    <t>a. A clear understanding of how under-represented victims, such as those with protected characteristics, are currently supported, and whether there is adequate tailored provision in your PCC area</t>
  </si>
  <si>
    <t>b. How you will ensure proportional service provision for these groups</t>
  </si>
  <si>
    <t>a. A clear understanding of how Children and Young People are currently supported, and whether there is adequate tailored provision in your PCC area</t>
  </si>
  <si>
    <t>b. How you will ensure proportional service provision</t>
  </si>
  <si>
    <t>3c</t>
  </si>
  <si>
    <t>Kent Funding for:</t>
  </si>
  <si>
    <t>• ISVAs/IDVA Fund</t>
  </si>
  <si>
    <t>• Domestic Abuse (DA) and Sexual Violence (SV) Fund</t>
  </si>
  <si>
    <t>• Please complete tab 3 for the DA - SV Fund applications</t>
  </si>
  <si>
    <t>Name of person completing application</t>
  </si>
  <si>
    <t>Date application completed</t>
  </si>
  <si>
    <t>Charity / CIC / Companies House etc Reference Number</t>
  </si>
  <si>
    <t>Provide links to the last two years audit accounts. If not available please explain why</t>
  </si>
  <si>
    <t>Contact Details (Address, email and telephone)</t>
  </si>
  <si>
    <t>Organisation Name and Registered Address</t>
  </si>
  <si>
    <t>Please indicated whether your organisation provides support services which have the purpose of helping victims of SV or DA cope with the impacts of crime, and, as far as possible, recover from the harm they have experienced</t>
  </si>
  <si>
    <t>Instructions</t>
  </si>
  <si>
    <t>DA Fund &amp; IDVA Fund</t>
  </si>
  <si>
    <t>SV Fund &amp; ISVA Fund</t>
  </si>
  <si>
    <t>Part 1 A</t>
  </si>
  <si>
    <t>Part 1 B</t>
  </si>
  <si>
    <t>If applying for DA community services please now complete tab 3</t>
  </si>
  <si>
    <t>If applying for IDVA Funding please now complete tab 4</t>
  </si>
  <si>
    <r>
      <t xml:space="preserve">Describe existing gaps in provision for Children and Young People (C&amp;YP) and how this proposal will address these gaps. This section should be completed even if the proposal does not provide dedicated C&amp;YP services as consideration should be given to wider victims needs / impacts. </t>
    </r>
    <r>
      <rPr>
        <sz val="12"/>
        <color theme="1"/>
        <rFont val="Arial"/>
        <family val="2"/>
      </rPr>
      <t xml:space="preserve">
Provide the information requested in the relevant section. Responses must be targeted and brief with the total response being 200 words:
</t>
    </r>
    <r>
      <rPr>
        <b/>
        <sz val="12"/>
        <color theme="1"/>
        <rFont val="Arial"/>
        <family val="2"/>
      </rPr>
      <t xml:space="preserve">
</t>
    </r>
    <r>
      <rPr>
        <sz val="12"/>
        <color theme="1"/>
        <rFont val="Arial"/>
        <family val="2"/>
      </rPr>
      <t>a. A clear understanding of how Children and Young People are currently supported, and whether there is adequate tailored provision in Kent
b. How will your proposal will ensure proportional service provision</t>
    </r>
    <r>
      <rPr>
        <b/>
        <sz val="12"/>
        <color theme="1"/>
        <rFont val="Arial"/>
        <family val="2"/>
      </rPr>
      <t xml:space="preserve"> </t>
    </r>
    <r>
      <rPr>
        <sz val="12"/>
        <color theme="1"/>
        <rFont val="Arial"/>
        <family val="2"/>
      </rPr>
      <t>for Children and Young People</t>
    </r>
  </si>
  <si>
    <r>
      <t>Describe existing gaps in provision for under represented victims (such as those with protected characteristics and males) and how your proposal will address these gaps.</t>
    </r>
    <r>
      <rPr>
        <sz val="12"/>
        <color theme="1"/>
        <rFont val="Arial"/>
        <family val="2"/>
      </rPr>
      <t xml:space="preserve">
Provide the information requested in the relevant section. Responses must be targeted and brief with the total response being 200 words:
</t>
    </r>
    <r>
      <rPr>
        <b/>
        <sz val="12"/>
        <color theme="1"/>
        <rFont val="Arial"/>
        <family val="2"/>
      </rPr>
      <t xml:space="preserve">
</t>
    </r>
    <r>
      <rPr>
        <sz val="12"/>
        <color theme="1"/>
        <rFont val="Arial"/>
        <family val="2"/>
      </rPr>
      <t>a. A clear understanding of how under-represented victims, such as those with protected characteristics, are currently supported, and whether there is adequate tailored provision in Kent
b. How you will your proposal ensure proportional service provision for these groups</t>
    </r>
  </si>
  <si>
    <t>If applying for SV community services please now complete tab 3</t>
  </si>
  <si>
    <t>If applying for ISVA Funding please now complete tab 4</t>
  </si>
  <si>
    <t>• All fields must be completed</t>
  </si>
  <si>
    <t>• Please complete the table below detailing your organisation and funding being requested</t>
  </si>
  <si>
    <t xml:space="preserve">Please do not remove any of the drop downs, add any additional columns or change the formatting of this sheet </t>
  </si>
  <si>
    <r>
      <t xml:space="preserve">• Requirements listed </t>
    </r>
    <r>
      <rPr>
        <b/>
        <sz val="12"/>
        <color theme="1"/>
        <rFont val="Arial"/>
        <family val="2"/>
      </rPr>
      <t>must</t>
    </r>
    <r>
      <rPr>
        <sz val="12"/>
        <color theme="1"/>
        <rFont val="Arial"/>
        <family val="2"/>
      </rPr>
      <t xml:space="preserve"> be informed by assessments undertaken and reflected on tab 2. Associated evidence such as, data identifying need / demand, emails confirming costs for training, how the cost of a counselling session is determined etc should be provided on Tab 5. Please only include high level information which supports your application.</t>
    </r>
  </si>
  <si>
    <t>Please embed evidence on this page that supports your needs assessment and associated request for funding</t>
  </si>
  <si>
    <t>Examples of evidence includes data reflecting need and demand, emails confirming costs for training, how the cost of a counselling session is determined etc</t>
  </si>
  <si>
    <r>
      <t xml:space="preserve">Advocates
</t>
    </r>
    <r>
      <rPr>
        <sz val="10"/>
        <color theme="1"/>
        <rFont val="Arial"/>
        <family val="2"/>
      </rPr>
      <t>(in your organisation)</t>
    </r>
  </si>
  <si>
    <t>All sections must be completed</t>
  </si>
  <si>
    <t>• This is for funding new posts, which is in addition to IDVA / ISVA posts already funded</t>
  </si>
  <si>
    <t>Please do not remove any of the drop downs, add columns or alter the formatting in any way</t>
  </si>
  <si>
    <t>All fields must be completed</t>
  </si>
  <si>
    <t>Complete a separate line for each post that funding is being requested for</t>
  </si>
  <si>
    <t>Priority order of posts ranked numerically 
i.e. 1-X where 1 is the highest priority. Those ranked higher will be prioritised if we cannot fund all of the posts requested</t>
  </si>
  <si>
    <t>Do not overtype in table below - will calculate automatically</t>
  </si>
  <si>
    <t>Status of Organisation e.g. Charity, CIC etc</t>
  </si>
  <si>
    <t>• Please complete tabs 1 and 2 for applications to both the DA -SV Fund and ISVA - IDVA Fund</t>
  </si>
  <si>
    <t>• Please complete tab 4 for the ISVA - IDVA Fund applications</t>
  </si>
  <si>
    <t>• Please review the guidance provided before completing this application</t>
  </si>
  <si>
    <t>• The need should be evidence based and data should be used to support this evidence. Please describe where the evidence has been gathered from and how it has been used to help inform your proposal. Evidence can be embedded on tab 5 but please limit this to the specific and relevant detail only.</t>
  </si>
  <si>
    <t>• Do not include items in your bid that do not fit the purpose of this funding or where evidenced need can't be provided</t>
  </si>
  <si>
    <t>• Be realistic in the amounts being requested, ie. avoid inflating the funding requested</t>
  </si>
  <si>
    <r>
      <t xml:space="preserve">If applying for domestic abuse support services, both IDVA and DA community based services, please complete all sections on part 1 A. Please note applications for </t>
    </r>
    <r>
      <rPr>
        <b/>
        <u/>
        <sz val="14"/>
        <color theme="1"/>
        <rFont val="Arial"/>
        <family val="2"/>
      </rPr>
      <t>safe accommodation</t>
    </r>
    <r>
      <rPr>
        <sz val="14"/>
        <color theme="1"/>
        <rFont val="Arial"/>
        <family val="2"/>
      </rPr>
      <t xml:space="preserve"> services </t>
    </r>
    <r>
      <rPr>
        <b/>
        <u/>
        <sz val="14"/>
        <color theme="1"/>
        <rFont val="Arial"/>
        <family val="2"/>
      </rPr>
      <t>will not be accepted</t>
    </r>
    <r>
      <rPr>
        <sz val="14"/>
        <color theme="1"/>
        <rFont val="Arial"/>
        <family val="2"/>
      </rPr>
      <t xml:space="preserve"> as this is managed through separate grant funding arrangements</t>
    </r>
  </si>
  <si>
    <t>If applying for sexual abuse support services, both ISVA and SV community based support services, please complete all sections in part 1 B</t>
  </si>
  <si>
    <t>Analysis of your organisations current needs in Kent and how your proposal will address these needs ensuring there is a clear link with the detail being provided on tabs 3 or 4.
Provide the information requested in the relevant section. Responses must be targeted and brief with the total response being 200 words:
1a.	 Analysis of identified victim need in your organisation plus any criminal justice data where possible e.g. stage in CJS if available and waiting list numbers, broken down by type of service
b.	 Explanation of current challenges in your organisation
c.	 How the funding you are bidding for will address these challenges
d.	 Explanation of how you carry out this assessment of need</t>
  </si>
  <si>
    <t>• Please ensure there is a clear link between the funding requested in this section and the evidence of need provided on tab 2</t>
  </si>
  <si>
    <t>• Please use a separate row for each service that funding is being requested for. However, be realistic with the funding being requested and do not over inflate requests</t>
  </si>
  <si>
    <t>Please ensure there is a clear link between the funding requested in this section and the evidence of need provided on tab 2 and supporting evidence can be provided on tab 5</t>
  </si>
  <si>
    <t xml:space="preserve">Return completed application to: </t>
  </si>
  <si>
    <r>
      <t>The needs assessment must be submitted to the  PFCC by midday on</t>
    </r>
    <r>
      <rPr>
        <b/>
        <sz val="16"/>
        <color rgb="FFFF0000"/>
        <rFont val="Arial"/>
        <family val="2"/>
      </rPr>
      <t xml:space="preserve"> 25 April </t>
    </r>
    <r>
      <rPr>
        <b/>
        <sz val="14"/>
        <color rgb="FFFF0000"/>
        <rFont val="Arial"/>
        <family val="2"/>
      </rPr>
      <t>2022.</t>
    </r>
  </si>
  <si>
    <t>• Be clear, targeted and specific about how the funding requested meets the assessed needs in Essex</t>
  </si>
  <si>
    <t>Is your organisation currently funded by the PFCC?
[Yes/No]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</si>
</sst>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7" x14ac:knownFonts="1">
    <font>
      <sz val="11"/>
      <color theme="1"/>
      <name val="Calibri"/>
      <family val="2"/>
      <scheme val="minor"/>
    </font>
    <font>
      <sz val="11"/>
      <color theme="1"/>
      <name val="Calibri"/>
      <family val="2"/>
      <scheme val="minor"/>
    </font>
    <font>
      <b/>
      <sz val="12"/>
      <color theme="1"/>
      <name val="Arial"/>
      <family val="2"/>
    </font>
    <font>
      <b/>
      <sz val="11"/>
      <color theme="1"/>
      <name val="Arial"/>
      <family val="2"/>
    </font>
    <font>
      <sz val="11"/>
      <color theme="1"/>
      <name val="Arial"/>
      <family val="2"/>
    </font>
    <font>
      <b/>
      <sz val="8"/>
      <color theme="1"/>
      <name val="Arial"/>
      <family val="2"/>
    </font>
    <font>
      <sz val="12"/>
      <color theme="1"/>
      <name val="Arial"/>
      <family val="2"/>
    </font>
    <font>
      <b/>
      <sz val="16"/>
      <color theme="1"/>
      <name val="Arial"/>
      <family val="2"/>
    </font>
    <font>
      <sz val="16"/>
      <color theme="1"/>
      <name val="Arial"/>
      <family val="2"/>
    </font>
    <font>
      <b/>
      <sz val="14"/>
      <name val="Arial"/>
      <family val="2"/>
    </font>
    <font>
      <sz val="14"/>
      <color theme="1"/>
      <name val="Arial"/>
      <family val="2"/>
    </font>
    <font>
      <b/>
      <sz val="9"/>
      <color theme="1"/>
      <name val="Arial"/>
      <family val="2"/>
    </font>
    <font>
      <sz val="11"/>
      <color rgb="FFFF0000"/>
      <name val="Calibri"/>
      <family val="2"/>
      <scheme val="minor"/>
    </font>
    <font>
      <sz val="10"/>
      <color theme="1"/>
      <name val="Arial"/>
      <family val="2"/>
    </font>
    <font>
      <b/>
      <u/>
      <sz val="9"/>
      <color theme="1"/>
      <name val="Arial"/>
      <family val="2"/>
    </font>
    <font>
      <b/>
      <sz val="11"/>
      <color rgb="FFFF0000"/>
      <name val="Arial"/>
      <family val="2"/>
    </font>
    <font>
      <b/>
      <sz val="10"/>
      <color theme="1"/>
      <name val="Arial"/>
      <family val="2"/>
    </font>
    <font>
      <sz val="10"/>
      <color rgb="FFFF0000"/>
      <name val="Arial"/>
      <family val="2"/>
    </font>
    <font>
      <sz val="11"/>
      <color rgb="FFFF0000"/>
      <name val="Arial"/>
      <family val="2"/>
    </font>
    <font>
      <sz val="18"/>
      <color theme="1"/>
      <name val="Arial"/>
      <family val="2"/>
    </font>
    <font>
      <b/>
      <sz val="14"/>
      <color theme="1"/>
      <name val="Arial"/>
      <family val="2"/>
    </font>
    <font>
      <b/>
      <sz val="16"/>
      <color theme="0"/>
      <name val="Arial"/>
      <family val="2"/>
    </font>
    <font>
      <b/>
      <sz val="12"/>
      <color theme="0"/>
      <name val="Arial"/>
      <family val="2"/>
    </font>
    <font>
      <i/>
      <sz val="12"/>
      <name val="Arial"/>
      <family val="2"/>
    </font>
    <font>
      <b/>
      <sz val="18"/>
      <color theme="1"/>
      <name val="Arial"/>
      <family val="2"/>
    </font>
    <font>
      <sz val="11"/>
      <color rgb="FF00B050"/>
      <name val="Arial"/>
      <family val="2"/>
    </font>
    <font>
      <sz val="14"/>
      <color rgb="FFFF0000"/>
      <name val="Arial"/>
      <family val="2"/>
    </font>
    <font>
      <b/>
      <sz val="14"/>
      <color rgb="FFFF0000"/>
      <name val="Arial"/>
      <family val="2"/>
    </font>
    <font>
      <sz val="26"/>
      <color theme="1"/>
      <name val="Arial"/>
      <family val="2"/>
    </font>
    <font>
      <sz val="10"/>
      <color indexed="81"/>
      <name val="Tahoma"/>
      <family val="2"/>
    </font>
    <font>
      <b/>
      <sz val="16"/>
      <color rgb="FFFF0000"/>
      <name val="Arial"/>
      <family val="2"/>
    </font>
    <font>
      <b/>
      <u/>
      <sz val="20"/>
      <color theme="1"/>
      <name val="Arial"/>
      <family val="2"/>
    </font>
    <font>
      <sz val="20"/>
      <color theme="1"/>
      <name val="Arial"/>
      <family val="2"/>
    </font>
    <font>
      <b/>
      <u/>
      <sz val="14"/>
      <color theme="1"/>
      <name val="Arial"/>
      <family val="2"/>
    </font>
    <font>
      <b/>
      <u/>
      <sz val="16"/>
      <color theme="1"/>
      <name val="Arial"/>
      <family val="2"/>
    </font>
    <font>
      <sz val="8"/>
      <color rgb="FF000000"/>
      <name val="Segoe UI"/>
      <family val="2"/>
    </font>
    <font>
      <sz val="9"/>
      <color indexed="81"/>
      <name val="Tahoma"/>
      <family val="2"/>
    </font>
  </fonts>
  <fills count="8">
    <fill>
      <patternFill patternType="none"/>
    </fill>
    <fill>
      <patternFill patternType="gray125"/>
    </fill>
    <fill>
      <patternFill patternType="solid">
        <fgColor theme="8" tint="0.79998168889431442"/>
        <bgColor indexed="64"/>
      </patternFill>
    </fill>
    <fill>
      <patternFill patternType="solid">
        <fgColor theme="8"/>
        <bgColor indexed="64"/>
      </patternFill>
    </fill>
    <fill>
      <patternFill patternType="solid">
        <fgColor theme="7"/>
        <bgColor indexed="64"/>
      </patternFill>
    </fill>
    <fill>
      <patternFill patternType="solid">
        <fgColor theme="4" tint="0.59999389629810485"/>
        <bgColor indexed="64"/>
      </patternFill>
    </fill>
    <fill>
      <patternFill patternType="solid">
        <fgColor rgb="FF0070C0"/>
        <bgColor indexed="64"/>
      </patternFill>
    </fill>
    <fill>
      <patternFill patternType="solid">
        <fgColor rgb="FF92D05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bottom style="thin">
        <color theme="4" tint="0.79998168889431442"/>
      </bottom>
      <diagonal/>
    </border>
    <border>
      <left style="medium">
        <color theme="1"/>
      </left>
      <right style="medium">
        <color theme="1"/>
      </right>
      <top style="medium">
        <color theme="1"/>
      </top>
      <bottom style="medium">
        <color theme="1"/>
      </bottom>
      <diagonal/>
    </border>
    <border>
      <left style="medium">
        <color theme="1"/>
      </left>
      <right style="thin">
        <color theme="4" tint="0.79998168889431442"/>
      </right>
      <top style="medium">
        <color theme="1"/>
      </top>
      <bottom style="thin">
        <color theme="4" tint="0.79998168889431442"/>
      </bottom>
      <diagonal/>
    </border>
    <border>
      <left style="thin">
        <color theme="4" tint="0.79998168889431442"/>
      </left>
      <right style="thin">
        <color theme="4" tint="0.79998168889431442"/>
      </right>
      <top style="medium">
        <color theme="1"/>
      </top>
      <bottom style="thin">
        <color theme="4" tint="0.79998168889431442"/>
      </bottom>
      <diagonal/>
    </border>
    <border>
      <left style="thin">
        <color theme="4" tint="0.79998168889431442"/>
      </left>
      <right style="medium">
        <color theme="1"/>
      </right>
      <top style="medium">
        <color theme="1"/>
      </top>
      <bottom style="thin">
        <color theme="4" tint="0.79998168889431442"/>
      </bottom>
      <diagonal/>
    </border>
    <border>
      <left style="medium">
        <color theme="1"/>
      </left>
      <right style="thin">
        <color theme="4" tint="0.79998168889431442"/>
      </right>
      <top style="thin">
        <color theme="4" tint="0.79998168889431442"/>
      </top>
      <bottom style="thin">
        <color theme="4" tint="0.79998168889431442"/>
      </bottom>
      <diagonal/>
    </border>
    <border>
      <left style="thin">
        <color theme="4" tint="0.79998168889431442"/>
      </left>
      <right style="medium">
        <color theme="1"/>
      </right>
      <top style="thin">
        <color theme="4" tint="0.79998168889431442"/>
      </top>
      <bottom style="thin">
        <color theme="4" tint="0.79998168889431442"/>
      </bottom>
      <diagonal/>
    </border>
    <border>
      <left style="medium">
        <color theme="1"/>
      </left>
      <right style="thin">
        <color theme="4" tint="0.79998168889431442"/>
      </right>
      <top style="thin">
        <color theme="4" tint="0.79998168889431442"/>
      </top>
      <bottom style="medium">
        <color theme="1"/>
      </bottom>
      <diagonal/>
    </border>
    <border>
      <left style="thin">
        <color theme="4" tint="0.79998168889431442"/>
      </left>
      <right style="thin">
        <color theme="4" tint="0.79998168889431442"/>
      </right>
      <top style="thin">
        <color theme="4" tint="0.79998168889431442"/>
      </top>
      <bottom style="medium">
        <color theme="1"/>
      </bottom>
      <diagonal/>
    </border>
    <border>
      <left style="thin">
        <color theme="4" tint="0.79998168889431442"/>
      </left>
      <right style="medium">
        <color theme="1"/>
      </right>
      <top style="thin">
        <color theme="4" tint="0.79998168889431442"/>
      </top>
      <bottom style="medium">
        <color theme="1"/>
      </bottom>
      <diagonal/>
    </border>
    <border>
      <left/>
      <right style="thin">
        <color theme="4" tint="0.79998168889431442"/>
      </right>
      <top style="medium">
        <color theme="1"/>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
      <left/>
      <right style="thin">
        <color theme="4" tint="0.79998168889431442"/>
      </right>
      <top style="thin">
        <color theme="4" tint="0.79998168889431442"/>
      </top>
      <bottom style="medium">
        <color theme="1"/>
      </bottom>
      <diagonal/>
    </border>
    <border>
      <left style="medium">
        <color theme="1"/>
      </left>
      <right style="thin">
        <color indexed="64"/>
      </right>
      <top style="medium">
        <color theme="1"/>
      </top>
      <bottom style="medium">
        <color theme="1"/>
      </bottom>
      <diagonal/>
    </border>
    <border>
      <left style="thin">
        <color indexed="64"/>
      </left>
      <right style="thin">
        <color indexed="64"/>
      </right>
      <top style="medium">
        <color theme="1"/>
      </top>
      <bottom style="medium">
        <color theme="1"/>
      </bottom>
      <diagonal/>
    </border>
    <border>
      <left style="thin">
        <color indexed="64"/>
      </left>
      <right style="medium">
        <color theme="1"/>
      </right>
      <top style="medium">
        <color theme="1"/>
      </top>
      <bottom style="medium">
        <color theme="1"/>
      </bottom>
      <diagonal/>
    </border>
    <border>
      <left style="thin">
        <color theme="4" tint="0.79998168889431442"/>
      </left>
      <right/>
      <top style="medium">
        <color theme="1"/>
      </top>
      <bottom style="thin">
        <color theme="4" tint="0.79998168889431442"/>
      </bottom>
      <diagonal/>
    </border>
    <border>
      <left style="thin">
        <color theme="4" tint="0.79998168889431442"/>
      </left>
      <right/>
      <top style="thin">
        <color theme="4" tint="0.79998168889431442"/>
      </top>
      <bottom style="thin">
        <color theme="4" tint="0.79998168889431442"/>
      </bottom>
      <diagonal/>
    </border>
    <border>
      <left style="thin">
        <color theme="4" tint="0.79998168889431442"/>
      </left>
      <right/>
      <top style="thin">
        <color theme="4" tint="0.79998168889431442"/>
      </top>
      <bottom style="medium">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thin">
        <color theme="1"/>
      </left>
      <right style="thin">
        <color theme="1"/>
      </right>
      <top style="thin">
        <color theme="1"/>
      </top>
      <bottom style="thin">
        <color theme="1"/>
      </bottom>
      <diagonal/>
    </border>
    <border>
      <left/>
      <right style="thin">
        <color indexed="64"/>
      </right>
      <top style="medium">
        <color theme="1"/>
      </top>
      <bottom style="medium">
        <color theme="1"/>
      </bottom>
      <diagonal/>
    </border>
    <border>
      <left style="medium">
        <color theme="1"/>
      </left>
      <right style="thin">
        <color theme="4" tint="0.79998168889431442"/>
      </right>
      <top/>
      <bottom style="thin">
        <color theme="4" tint="0.79998168889431442"/>
      </bottom>
      <diagonal/>
    </border>
    <border>
      <left style="thin">
        <color theme="4" tint="0.79998168889431442"/>
      </left>
      <right style="medium">
        <color theme="1"/>
      </right>
      <top/>
      <bottom style="thin">
        <color theme="4" tint="0.79998168889431442"/>
      </bottom>
      <diagonal/>
    </border>
    <border>
      <left style="medium">
        <color theme="1"/>
      </left>
      <right style="thin">
        <color theme="1"/>
      </right>
      <top style="medium">
        <color theme="1"/>
      </top>
      <bottom style="medium">
        <color theme="1"/>
      </bottom>
      <diagonal/>
    </border>
    <border>
      <left style="thin">
        <color theme="1"/>
      </left>
      <right style="thin">
        <color theme="1"/>
      </right>
      <top style="medium">
        <color theme="1"/>
      </top>
      <bottom style="medium">
        <color theme="1"/>
      </bottom>
      <diagonal/>
    </border>
    <border>
      <left style="thin">
        <color theme="1"/>
      </left>
      <right style="medium">
        <color theme="1"/>
      </right>
      <top style="medium">
        <color theme="1"/>
      </top>
      <bottom style="medium">
        <color theme="1"/>
      </bottom>
      <diagonal/>
    </border>
    <border>
      <left style="thin">
        <color indexed="64"/>
      </left>
      <right/>
      <top style="medium">
        <color theme="1"/>
      </top>
      <bottom style="medium">
        <color theme="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diagonal/>
    </border>
    <border>
      <left style="thin">
        <color indexed="64"/>
      </left>
      <right style="thin">
        <color indexed="64"/>
      </right>
      <top style="thin">
        <color indexed="64"/>
      </top>
      <bottom/>
      <diagonal/>
    </border>
    <border>
      <left/>
      <right style="thin">
        <color theme="1"/>
      </right>
      <top style="thin">
        <color theme="1"/>
      </top>
      <bottom/>
      <diagonal/>
    </border>
  </borders>
  <cellStyleXfs count="4">
    <xf numFmtId="0" fontId="0" fillId="0" borderId="0"/>
    <xf numFmtId="43" fontId="1" fillId="0" borderId="0" applyFont="0" applyFill="0" applyBorder="0" applyAlignment="0" applyProtection="0"/>
    <xf numFmtId="0" fontId="1" fillId="0" borderId="0"/>
    <xf numFmtId="9" fontId="1" fillId="0" borderId="0" applyFont="0" applyFill="0" applyBorder="0" applyAlignment="0" applyProtection="0"/>
  </cellStyleXfs>
  <cellXfs count="150">
    <xf numFmtId="0" fontId="0" fillId="0" borderId="0" xfId="0"/>
    <xf numFmtId="0" fontId="4" fillId="0" borderId="0" xfId="0" applyFont="1"/>
    <xf numFmtId="0" fontId="6" fillId="0" borderId="0" xfId="0" applyFont="1"/>
    <xf numFmtId="0" fontId="6" fillId="0" borderId="1" xfId="0" applyFont="1" applyBorder="1" applyAlignment="1" applyProtection="1">
      <alignment wrapText="1"/>
      <protection locked="0"/>
    </xf>
    <xf numFmtId="0" fontId="7" fillId="0" borderId="0" xfId="0" applyFont="1"/>
    <xf numFmtId="0" fontId="8" fillId="0" borderId="0" xfId="0" applyFont="1"/>
    <xf numFmtId="0" fontId="9" fillId="3" borderId="1" xfId="0" applyFont="1" applyFill="1" applyBorder="1" applyAlignment="1">
      <alignment horizontal="center" vertical="center" wrapText="1"/>
    </xf>
    <xf numFmtId="0" fontId="10" fillId="0" borderId="0" xfId="0" applyFont="1"/>
    <xf numFmtId="0" fontId="0" fillId="0" borderId="0" xfId="0" applyAlignment="1">
      <alignment horizontal="center" vertical="center"/>
    </xf>
    <xf numFmtId="0" fontId="4" fillId="0" borderId="0" xfId="0" applyFont="1" applyAlignment="1">
      <alignment wrapText="1"/>
    </xf>
    <xf numFmtId="0" fontId="4" fillId="0" borderId="0" xfId="0" applyFont="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pplyProtection="1">
      <alignment vertical="center" wrapText="1"/>
      <protection locked="0"/>
    </xf>
    <xf numFmtId="0" fontId="6" fillId="0" borderId="1" xfId="0" applyFont="1" applyBorder="1"/>
    <xf numFmtId="0" fontId="0" fillId="0" borderId="0" xfId="0" applyAlignment="1">
      <alignment vertical="center"/>
    </xf>
    <xf numFmtId="17" fontId="13" fillId="0" borderId="0" xfId="0" applyNumberFormat="1" applyFont="1" applyAlignment="1">
      <alignment horizontal="center" vertical="center" wrapText="1"/>
    </xf>
    <xf numFmtId="0" fontId="15" fillId="0" borderId="0" xfId="0" applyFont="1"/>
    <xf numFmtId="0" fontId="13" fillId="0" borderId="0" xfId="0" applyFont="1"/>
    <xf numFmtId="0" fontId="13" fillId="0" borderId="3" xfId="0" applyFont="1" applyBorder="1"/>
    <xf numFmtId="0" fontId="13" fillId="0" borderId="5" xfId="0" applyFont="1" applyBorder="1"/>
    <xf numFmtId="0" fontId="13" fillId="0" borderId="7" xfId="0" applyFont="1" applyBorder="1"/>
    <xf numFmtId="0" fontId="3" fillId="5" borderId="3" xfId="0" applyFont="1" applyFill="1" applyBorder="1" applyAlignment="1">
      <alignment horizontal="center" vertical="center"/>
    </xf>
    <xf numFmtId="0" fontId="3" fillId="5" borderId="2" xfId="0" applyFont="1" applyFill="1" applyBorder="1" applyAlignment="1">
      <alignment horizontal="center" vertical="center"/>
    </xf>
    <xf numFmtId="43" fontId="4" fillId="0" borderId="9" xfId="1" applyFont="1" applyBorder="1"/>
    <xf numFmtId="43" fontId="4" fillId="0" borderId="10" xfId="1" applyFont="1" applyBorder="1"/>
    <xf numFmtId="43" fontId="4" fillId="0" borderId="11" xfId="1" applyFont="1" applyBorder="1"/>
    <xf numFmtId="43" fontId="4" fillId="0" borderId="4" xfId="1" applyFont="1" applyBorder="1"/>
    <xf numFmtId="43" fontId="4" fillId="0" borderId="6" xfId="1" applyFont="1" applyBorder="1"/>
    <xf numFmtId="43" fontId="4" fillId="0" borderId="8" xfId="1" applyFont="1" applyBorder="1"/>
    <xf numFmtId="0" fontId="13" fillId="0" borderId="9" xfId="0" applyFont="1" applyBorder="1"/>
    <xf numFmtId="0" fontId="13" fillId="0" borderId="10" xfId="0" applyFont="1" applyBorder="1"/>
    <xf numFmtId="0" fontId="13" fillId="0" borderId="11" xfId="0" applyFont="1" applyBorder="1"/>
    <xf numFmtId="0" fontId="16" fillId="5" borderId="9"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4" fillId="0" borderId="12" xfId="0" applyFont="1" applyBorder="1"/>
    <xf numFmtId="0" fontId="13" fillId="0" borderId="15" xfId="0" applyFont="1" applyBorder="1"/>
    <xf numFmtId="0" fontId="4" fillId="0" borderId="16" xfId="0" applyFont="1" applyBorder="1"/>
    <xf numFmtId="0" fontId="4" fillId="0" borderId="17" xfId="0" applyFont="1" applyBorder="1"/>
    <xf numFmtId="0" fontId="13" fillId="0" borderId="18" xfId="0" applyFont="1" applyBorder="1"/>
    <xf numFmtId="0" fontId="4" fillId="0" borderId="19" xfId="0" applyFont="1" applyBorder="1"/>
    <xf numFmtId="0" fontId="13" fillId="0" borderId="20" xfId="0" applyFont="1" applyBorder="1"/>
    <xf numFmtId="0" fontId="4" fillId="0" borderId="21" xfId="0" applyFont="1" applyBorder="1"/>
    <xf numFmtId="0" fontId="4" fillId="0" borderId="22" xfId="0" applyFont="1" applyBorder="1"/>
    <xf numFmtId="0" fontId="4" fillId="0" borderId="24" xfId="0" applyFont="1" applyBorder="1"/>
    <xf numFmtId="0" fontId="4" fillId="0" borderId="25" xfId="0" applyFont="1" applyBorder="1"/>
    <xf numFmtId="0" fontId="11" fillId="4" borderId="27"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12" fillId="0" borderId="0" xfId="0" applyFont="1"/>
    <xf numFmtId="43" fontId="0" fillId="0" borderId="0" xfId="1" applyFont="1" applyAlignment="1">
      <alignment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5" xfId="0" applyFont="1" applyBorder="1" applyAlignment="1">
      <alignment horizontal="center" vertical="center"/>
    </xf>
    <xf numFmtId="0" fontId="18" fillId="0" borderId="16" xfId="0" applyFont="1" applyBorder="1" applyAlignment="1">
      <alignment horizontal="left" vertical="center" wrapText="1"/>
    </xf>
    <xf numFmtId="0" fontId="13" fillId="0" borderId="18" xfId="0" applyFont="1" applyBorder="1" applyAlignment="1">
      <alignment horizontal="left" vertical="center"/>
    </xf>
    <xf numFmtId="0" fontId="13" fillId="0" borderId="20" xfId="0" applyFont="1" applyBorder="1" applyAlignment="1">
      <alignment horizontal="left" vertical="center"/>
    </xf>
    <xf numFmtId="0" fontId="0" fillId="0" borderId="0" xfId="0" applyAlignment="1">
      <alignment horizontal="left" vertical="center"/>
    </xf>
    <xf numFmtId="0" fontId="4" fillId="0" borderId="12" xfId="0" applyFont="1" applyBorder="1" applyAlignment="1">
      <alignment horizontal="left" vertical="center"/>
    </xf>
    <xf numFmtId="0" fontId="4" fillId="0" borderId="21" xfId="0" applyFont="1" applyBorder="1" applyAlignment="1">
      <alignment horizontal="left" vertical="center"/>
    </xf>
    <xf numFmtId="0" fontId="9" fillId="5" borderId="1" xfId="0" applyFont="1" applyFill="1" applyBorder="1" applyAlignment="1">
      <alignment horizontal="center" vertical="center" wrapText="1"/>
    </xf>
    <xf numFmtId="0" fontId="9" fillId="5" borderId="1" xfId="0" applyFont="1" applyFill="1" applyBorder="1" applyAlignment="1">
      <alignment horizontal="left" vertical="center" wrapText="1"/>
    </xf>
    <xf numFmtId="0" fontId="19" fillId="0" borderId="0" xfId="0" applyFont="1"/>
    <xf numFmtId="0" fontId="20" fillId="0" borderId="0" xfId="0" applyFont="1"/>
    <xf numFmtId="43" fontId="6" fillId="0" borderId="1" xfId="1" applyFont="1" applyBorder="1" applyAlignment="1" applyProtection="1">
      <alignment horizontal="center" vertical="center"/>
    </xf>
    <xf numFmtId="43" fontId="6" fillId="2" borderId="1" xfId="1" applyFont="1" applyFill="1" applyBorder="1" applyAlignment="1" applyProtection="1">
      <alignment horizontal="center" vertical="center"/>
    </xf>
    <xf numFmtId="43" fontId="18" fillId="0" borderId="23" xfId="1" applyFont="1" applyFill="1" applyBorder="1" applyAlignment="1">
      <alignment vertical="center"/>
    </xf>
    <xf numFmtId="43" fontId="4" fillId="0" borderId="24" xfId="1" applyFont="1" applyFill="1" applyBorder="1" applyAlignment="1">
      <alignment vertical="center"/>
    </xf>
    <xf numFmtId="43" fontId="4" fillId="0" borderId="25" xfId="1" applyFont="1" applyFill="1" applyBorder="1" applyAlignment="1">
      <alignment vertical="center"/>
    </xf>
    <xf numFmtId="9" fontId="18" fillId="0" borderId="16" xfId="3" applyFont="1" applyFill="1" applyBorder="1" applyAlignment="1">
      <alignment horizontal="center" vertical="center" wrapText="1"/>
    </xf>
    <xf numFmtId="9" fontId="4" fillId="0" borderId="12" xfId="3" applyFont="1" applyFill="1" applyBorder="1" applyAlignment="1">
      <alignment horizontal="center" vertical="center"/>
    </xf>
    <xf numFmtId="9" fontId="4" fillId="0" borderId="21" xfId="3" applyFont="1" applyFill="1" applyBorder="1" applyAlignment="1">
      <alignment horizontal="center" vertical="center"/>
    </xf>
    <xf numFmtId="0" fontId="4" fillId="0" borderId="0" xfId="0" applyFont="1" applyAlignment="1">
      <alignment horizontal="center" vertical="center"/>
    </xf>
    <xf numFmtId="0" fontId="4" fillId="0" borderId="30" xfId="0" applyFont="1" applyBorder="1"/>
    <xf numFmtId="0" fontId="4" fillId="0" borderId="31" xfId="0" applyFont="1" applyBorder="1"/>
    <xf numFmtId="0" fontId="16" fillId="4" borderId="26"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1" fillId="7" borderId="27" xfId="0" applyFont="1" applyFill="1" applyBorder="1" applyAlignment="1">
      <alignment horizontal="center" vertical="center" wrapText="1"/>
    </xf>
    <xf numFmtId="0" fontId="11" fillId="4" borderId="39" xfId="0" applyFont="1" applyFill="1" applyBorder="1" applyAlignment="1">
      <alignment horizontal="center" vertical="center" wrapText="1"/>
    </xf>
    <xf numFmtId="0" fontId="18" fillId="0" borderId="13" xfId="0" applyFont="1" applyBorder="1" applyAlignment="1">
      <alignment horizontal="center" vertical="center"/>
    </xf>
    <xf numFmtId="0" fontId="18" fillId="0" borderId="41" xfId="0" applyFont="1" applyBorder="1" applyAlignment="1">
      <alignment horizontal="center" vertical="center"/>
    </xf>
    <xf numFmtId="0" fontId="11" fillId="5" borderId="42" xfId="0" applyFont="1" applyFill="1" applyBorder="1" applyAlignment="1">
      <alignment horizontal="center" vertical="center" wrapText="1"/>
    </xf>
    <xf numFmtId="0" fontId="11" fillId="5" borderId="43" xfId="0" applyFont="1" applyFill="1" applyBorder="1" applyAlignment="1">
      <alignment horizontal="center" vertical="center" wrapText="1"/>
    </xf>
    <xf numFmtId="0" fontId="11" fillId="5" borderId="44" xfId="0" applyFont="1" applyFill="1" applyBorder="1" applyAlignment="1">
      <alignment horizontal="center" vertical="center" wrapText="1"/>
    </xf>
    <xf numFmtId="0" fontId="18" fillId="0" borderId="23" xfId="1" applyNumberFormat="1" applyFont="1" applyFill="1" applyBorder="1" applyAlignment="1">
      <alignment vertical="center"/>
    </xf>
    <xf numFmtId="0" fontId="16" fillId="5" borderId="26" xfId="0" applyFont="1" applyFill="1" applyBorder="1" applyAlignment="1">
      <alignment horizontal="center" vertical="center" wrapText="1"/>
    </xf>
    <xf numFmtId="0" fontId="16" fillId="5" borderId="27" xfId="0" applyFont="1" applyFill="1" applyBorder="1" applyAlignment="1">
      <alignment horizontal="center" vertical="center" wrapText="1"/>
    </xf>
    <xf numFmtId="0" fontId="16" fillId="5" borderId="28" xfId="0" applyFont="1" applyFill="1" applyBorder="1" applyAlignment="1">
      <alignment horizontal="center" vertical="center" wrapText="1"/>
    </xf>
    <xf numFmtId="0" fontId="0" fillId="0" borderId="0" xfId="0" applyAlignment="1">
      <alignment vertical="center" wrapText="1"/>
    </xf>
    <xf numFmtId="0" fontId="4" fillId="0" borderId="0" xfId="0" applyFont="1" applyAlignment="1">
      <alignment vertical="center" wrapText="1"/>
    </xf>
    <xf numFmtId="0" fontId="13" fillId="0" borderId="0" xfId="0" applyFont="1" applyAlignment="1">
      <alignment horizontal="left" vertical="center" wrapText="1"/>
    </xf>
    <xf numFmtId="0" fontId="23" fillId="0" borderId="38" xfId="0" applyFont="1" applyBorder="1" applyAlignment="1">
      <alignment vertical="top" wrapText="1"/>
    </xf>
    <xf numFmtId="0" fontId="23" fillId="0" borderId="38" xfId="0" applyFont="1" applyBorder="1" applyAlignment="1">
      <alignment vertical="top"/>
    </xf>
    <xf numFmtId="0" fontId="6" fillId="0" borderId="0" xfId="0" applyFont="1" applyAlignment="1">
      <alignment horizontal="center" vertical="center"/>
    </xf>
    <xf numFmtId="0" fontId="2" fillId="0" borderId="38" xfId="0" applyFont="1" applyBorder="1" applyAlignment="1">
      <alignment horizontal="center" vertical="center" wrapText="1"/>
    </xf>
    <xf numFmtId="0" fontId="11" fillId="4" borderId="45" xfId="0" applyFont="1" applyFill="1" applyBorder="1" applyAlignment="1">
      <alignment horizontal="center" vertical="center" wrapText="1"/>
    </xf>
    <xf numFmtId="0" fontId="18"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43" fontId="4" fillId="0" borderId="0" xfId="1" applyFont="1" applyBorder="1"/>
    <xf numFmtId="0" fontId="24" fillId="0" borderId="0" xfId="0" applyFont="1" applyAlignment="1">
      <alignment vertical="center"/>
    </xf>
    <xf numFmtId="0" fontId="27" fillId="0" borderId="0" xfId="0" applyFont="1"/>
    <xf numFmtId="43" fontId="4" fillId="0" borderId="16" xfId="1" applyFont="1" applyBorder="1"/>
    <xf numFmtId="43" fontId="4" fillId="0" borderId="12" xfId="1" applyFont="1" applyBorder="1"/>
    <xf numFmtId="43" fontId="4" fillId="0" borderId="21" xfId="1" applyFont="1" applyBorder="1"/>
    <xf numFmtId="0" fontId="17" fillId="0" borderId="40" xfId="0" applyFont="1" applyBorder="1" applyAlignment="1">
      <alignment horizontal="left" vertical="center" wrapText="1"/>
    </xf>
    <xf numFmtId="16" fontId="4" fillId="0" borderId="23" xfId="0" applyNumberFormat="1" applyFont="1" applyBorder="1"/>
    <xf numFmtId="0" fontId="2" fillId="0" borderId="50"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1" xfId="0" applyFont="1" applyBorder="1" applyAlignment="1">
      <alignment horizontal="left" vertical="center" wrapText="1"/>
    </xf>
    <xf numFmtId="0" fontId="23" fillId="0" borderId="48" xfId="0" applyFont="1" applyBorder="1" applyAlignment="1">
      <alignment vertical="top"/>
    </xf>
    <xf numFmtId="0" fontId="2" fillId="0" borderId="1" xfId="0" applyFont="1" applyBorder="1" applyAlignment="1">
      <alignment horizontal="center" vertical="center" wrapText="1"/>
    </xf>
    <xf numFmtId="0" fontId="23" fillId="0" borderId="51" xfId="0" applyFont="1" applyBorder="1" applyAlignment="1">
      <alignment vertical="top"/>
    </xf>
    <xf numFmtId="0" fontId="2" fillId="0" borderId="52" xfId="0" applyFont="1" applyBorder="1" applyAlignment="1">
      <alignment horizontal="center" vertical="center" wrapText="1"/>
    </xf>
    <xf numFmtId="0" fontId="23" fillId="0" borderId="53" xfId="0" applyFont="1" applyBorder="1" applyAlignment="1">
      <alignment vertical="top"/>
    </xf>
    <xf numFmtId="0" fontId="2" fillId="0" borderId="49" xfId="0" applyFont="1" applyBorder="1" applyAlignment="1">
      <alignment horizontal="left" vertical="center" wrapText="1"/>
    </xf>
    <xf numFmtId="0" fontId="2" fillId="0" borderId="51" xfId="0" applyFont="1" applyBorder="1" applyAlignment="1">
      <alignment horizontal="center" vertical="center" wrapText="1"/>
    </xf>
    <xf numFmtId="0" fontId="23" fillId="0" borderId="49" xfId="0" applyFont="1" applyBorder="1" applyAlignment="1">
      <alignment vertical="top"/>
    </xf>
    <xf numFmtId="0" fontId="23" fillId="0" borderId="1" xfId="0" applyFont="1" applyBorder="1" applyAlignment="1">
      <alignment vertical="top" wrapText="1"/>
    </xf>
    <xf numFmtId="0" fontId="23" fillId="0" borderId="50" xfId="0" applyFont="1" applyBorder="1" applyAlignment="1">
      <alignment vertical="top"/>
    </xf>
    <xf numFmtId="43" fontId="4" fillId="0" borderId="3" xfId="1" applyFont="1" applyBorder="1"/>
    <xf numFmtId="43" fontId="4" fillId="0" borderId="5" xfId="1" applyFont="1" applyBorder="1"/>
    <xf numFmtId="43" fontId="4" fillId="0" borderId="7" xfId="1" applyFont="1" applyBorder="1"/>
    <xf numFmtId="0" fontId="0" fillId="0" borderId="11" xfId="0" applyBorder="1"/>
    <xf numFmtId="0" fontId="25" fillId="0" borderId="0" xfId="0" applyFont="1"/>
    <xf numFmtId="0" fontId="18" fillId="0" borderId="0" xfId="0" applyFont="1"/>
    <xf numFmtId="0" fontId="2" fillId="0" borderId="0" xfId="0" applyFont="1"/>
    <xf numFmtId="0" fontId="31" fillId="0" borderId="0" xfId="0" applyFont="1"/>
    <xf numFmtId="0" fontId="24" fillId="0" borderId="1" xfId="0" applyFont="1" applyBorder="1" applyAlignment="1">
      <alignment horizontal="center"/>
    </xf>
    <xf numFmtId="0" fontId="2" fillId="0" borderId="0" xfId="0" applyFont="1" applyAlignment="1">
      <alignment horizontal="center" vertical="center"/>
    </xf>
    <xf numFmtId="0" fontId="32" fillId="0" borderId="0" xfId="0" applyFont="1"/>
    <xf numFmtId="0" fontId="34" fillId="0" borderId="0" xfId="0" applyFont="1"/>
    <xf numFmtId="0" fontId="33" fillId="0" borderId="0" xfId="0" applyFont="1"/>
    <xf numFmtId="0" fontId="28" fillId="0" borderId="1" xfId="2" applyFont="1" applyBorder="1" applyAlignment="1">
      <alignment horizontal="center"/>
    </xf>
    <xf numFmtId="0" fontId="24" fillId="0" borderId="1" xfId="0" applyFont="1" applyBorder="1" applyAlignment="1">
      <alignment horizontal="center" vertical="center"/>
    </xf>
    <xf numFmtId="0" fontId="28" fillId="0" borderId="1" xfId="0" applyFont="1" applyBorder="1" applyAlignment="1">
      <alignment horizontal="center"/>
    </xf>
    <xf numFmtId="0" fontId="28" fillId="0" borderId="1" xfId="0" applyFont="1" applyBorder="1" applyAlignment="1">
      <alignment horizontal="center" wrapText="1"/>
    </xf>
    <xf numFmtId="0" fontId="21" fillId="6" borderId="35" xfId="0" applyFont="1" applyFill="1" applyBorder="1" applyAlignment="1">
      <alignment horizontal="center"/>
    </xf>
    <xf numFmtId="0" fontId="21" fillId="6" borderId="36" xfId="0" applyFont="1" applyFill="1" applyBorder="1" applyAlignment="1">
      <alignment horizontal="center"/>
    </xf>
    <xf numFmtId="0" fontId="21" fillId="6" borderId="32" xfId="0" applyFont="1" applyFill="1" applyBorder="1" applyAlignment="1">
      <alignment horizontal="center"/>
    </xf>
    <xf numFmtId="0" fontId="21" fillId="6" borderId="33" xfId="0" applyFont="1" applyFill="1" applyBorder="1" applyAlignment="1">
      <alignment horizontal="center"/>
    </xf>
    <xf numFmtId="0" fontId="21" fillId="6" borderId="34" xfId="0" applyFont="1" applyFill="1" applyBorder="1" applyAlignment="1">
      <alignment horizontal="center"/>
    </xf>
    <xf numFmtId="0" fontId="26" fillId="0" borderId="46" xfId="0" applyFont="1" applyBorder="1" applyAlignment="1">
      <alignment horizontal="center" vertical="center"/>
    </xf>
    <xf numFmtId="0" fontId="26" fillId="0" borderId="47" xfId="0" applyFont="1" applyBorder="1" applyAlignment="1">
      <alignment horizontal="center" vertical="center"/>
    </xf>
    <xf numFmtId="0" fontId="22" fillId="6" borderId="35" xfId="0" applyFont="1" applyFill="1" applyBorder="1" applyAlignment="1">
      <alignment horizontal="center" vertical="center"/>
    </xf>
    <xf numFmtId="0" fontId="22" fillId="6" borderId="36" xfId="0" applyFont="1" applyFill="1" applyBorder="1" applyAlignment="1">
      <alignment horizontal="center" vertical="center"/>
    </xf>
    <xf numFmtId="0" fontId="22" fillId="6" borderId="37" xfId="0" applyFont="1" applyFill="1" applyBorder="1" applyAlignment="1">
      <alignment horizontal="center" vertical="center"/>
    </xf>
  </cellXfs>
  <cellStyles count="4">
    <cellStyle name="Comma" xfId="1" builtinId="3"/>
    <cellStyle name="Normal" xfId="0" builtinId="0"/>
    <cellStyle name="Normal 2" xfId="2" xr:uid="{EE59894A-9A86-4133-BC17-7E765DEE9BAD}"/>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977900</xdr:colOff>
          <xdr:row>24</xdr:row>
          <xdr:rowOff>342900</xdr:rowOff>
        </xdr:from>
        <xdr:to>
          <xdr:col>2</xdr:col>
          <xdr:colOff>2152650</xdr:colOff>
          <xdr:row>24</xdr:row>
          <xdr:rowOff>844550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977900</xdr:colOff>
          <xdr:row>24</xdr:row>
          <xdr:rowOff>762000</xdr:rowOff>
        </xdr:from>
        <xdr:to>
          <xdr:col>2</xdr:col>
          <xdr:colOff>1835150</xdr:colOff>
          <xdr:row>24</xdr:row>
          <xdr:rowOff>971550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on91h\Ministry%20of%20Justice\Victim%20Funding%20and%20Local%20Commissioning%20-%20Documents\General\PCCs\21-22\EOI%202021-23%20ISVA-IDVA\Examples\EoI%202021-23%20ISVA%20IDVA%20good%20ex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ocal assessment of need"/>
      <sheetName val="2. Detail of posts applied for"/>
      <sheetName val="Data validation table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40"/>
  <sheetViews>
    <sheetView showGridLines="0" topLeftCell="A19" zoomScale="80" zoomScaleNormal="80" workbookViewId="0">
      <selection activeCell="D21" sqref="D21"/>
    </sheetView>
  </sheetViews>
  <sheetFormatPr defaultColWidth="9.1796875" defaultRowHeight="15.5" x14ac:dyDescent="0.35"/>
  <cols>
    <col min="1" max="1" width="9.1796875" style="1"/>
    <col min="2" max="2" width="57.1796875" style="2" customWidth="1"/>
    <col min="3" max="3" width="49.81640625" style="2" customWidth="1"/>
    <col min="4" max="4" width="27.54296875" style="2" customWidth="1"/>
    <col min="5" max="5" width="17.81640625" style="2" customWidth="1"/>
    <col min="6" max="16384" width="9.1796875" style="1"/>
  </cols>
  <sheetData>
    <row r="2" spans="2:2" ht="20" x14ac:dyDescent="0.4">
      <c r="B2" s="4" t="s">
        <v>115</v>
      </c>
    </row>
    <row r="3" spans="2:2" ht="20" x14ac:dyDescent="0.4">
      <c r="B3" s="4" t="s">
        <v>117</v>
      </c>
    </row>
    <row r="4" spans="2:2" ht="20" x14ac:dyDescent="0.4">
      <c r="B4" s="4" t="s">
        <v>116</v>
      </c>
    </row>
    <row r="5" spans="2:2" ht="22.5" x14ac:dyDescent="0.45">
      <c r="B5" s="65" t="s">
        <v>0</v>
      </c>
    </row>
    <row r="6" spans="2:2" ht="20" x14ac:dyDescent="0.4">
      <c r="B6" s="4"/>
    </row>
    <row r="7" spans="2:2" ht="20" x14ac:dyDescent="0.4">
      <c r="B7" s="5" t="s">
        <v>165</v>
      </c>
    </row>
    <row r="8" spans="2:2" ht="20" x14ac:dyDescent="0.4">
      <c r="B8" s="4" t="s">
        <v>164</v>
      </c>
    </row>
    <row r="9" spans="2:2" ht="20" x14ac:dyDescent="0.4">
      <c r="B9" s="4"/>
    </row>
    <row r="10" spans="2:2" ht="20" x14ac:dyDescent="0.4">
      <c r="B10" s="4" t="s">
        <v>1</v>
      </c>
    </row>
    <row r="11" spans="2:2" ht="17.5" x14ac:dyDescent="0.35">
      <c r="B11" s="7" t="s">
        <v>152</v>
      </c>
    </row>
    <row r="12" spans="2:2" ht="17.5" x14ac:dyDescent="0.35">
      <c r="B12" s="7" t="s">
        <v>118</v>
      </c>
    </row>
    <row r="13" spans="2:2" ht="17.5" x14ac:dyDescent="0.35">
      <c r="B13" s="7" t="s">
        <v>153</v>
      </c>
    </row>
    <row r="14" spans="2:2" ht="17.5" x14ac:dyDescent="0.35">
      <c r="B14" s="7" t="s">
        <v>154</v>
      </c>
    </row>
    <row r="15" spans="2:2" ht="17.5" x14ac:dyDescent="0.35">
      <c r="B15" s="7" t="s">
        <v>166</v>
      </c>
    </row>
    <row r="16" spans="2:2" ht="17.5" x14ac:dyDescent="0.35">
      <c r="B16" s="7" t="s">
        <v>155</v>
      </c>
    </row>
    <row r="17" spans="2:3" ht="17.5" x14ac:dyDescent="0.35">
      <c r="B17" s="7" t="s">
        <v>156</v>
      </c>
    </row>
    <row r="18" spans="2:3" ht="17.5" x14ac:dyDescent="0.35">
      <c r="B18" s="7" t="s">
        <v>157</v>
      </c>
    </row>
    <row r="19" spans="2:3" ht="17.5" x14ac:dyDescent="0.35">
      <c r="B19" s="7"/>
    </row>
    <row r="20" spans="2:3" ht="18" x14ac:dyDescent="0.4">
      <c r="B20" s="66" t="s">
        <v>2</v>
      </c>
    </row>
    <row r="22" spans="2:3" ht="36" x14ac:dyDescent="0.35">
      <c r="B22" s="6" t="s">
        <v>124</v>
      </c>
      <c r="C22" s="3"/>
    </row>
    <row r="23" spans="2:3" ht="36" x14ac:dyDescent="0.35">
      <c r="B23" s="6" t="s">
        <v>151</v>
      </c>
      <c r="C23" s="3"/>
    </row>
    <row r="24" spans="2:3" ht="54" x14ac:dyDescent="0.35">
      <c r="B24" s="6" t="s">
        <v>121</v>
      </c>
      <c r="C24" s="3"/>
    </row>
    <row r="25" spans="2:3" ht="108" x14ac:dyDescent="0.35">
      <c r="B25" s="6" t="s">
        <v>125</v>
      </c>
      <c r="C25" s="3"/>
    </row>
    <row r="26" spans="2:3" ht="36" x14ac:dyDescent="0.35">
      <c r="B26" s="6" t="s">
        <v>122</v>
      </c>
      <c r="C26" s="3"/>
    </row>
    <row r="27" spans="2:3" ht="18" x14ac:dyDescent="0.35">
      <c r="B27" s="6" t="s">
        <v>119</v>
      </c>
      <c r="C27" s="3"/>
    </row>
    <row r="28" spans="2:3" ht="36" x14ac:dyDescent="0.35">
      <c r="B28" s="6" t="s">
        <v>123</v>
      </c>
      <c r="C28" s="3"/>
    </row>
    <row r="29" spans="2:3" ht="18" x14ac:dyDescent="0.35">
      <c r="B29" s="6" t="s">
        <v>120</v>
      </c>
      <c r="C29" s="3"/>
    </row>
    <row r="34" spans="2:5" ht="18" x14ac:dyDescent="0.4">
      <c r="B34" s="66" t="s">
        <v>3</v>
      </c>
    </row>
    <row r="35" spans="2:5" ht="20" x14ac:dyDescent="0.4">
      <c r="B35" s="7" t="s">
        <v>150</v>
      </c>
      <c r="C35" s="5"/>
      <c r="D35" s="5"/>
      <c r="E35" s="5"/>
    </row>
    <row r="36" spans="2:5" ht="20" x14ac:dyDescent="0.4">
      <c r="B36" s="6" t="s">
        <v>4</v>
      </c>
      <c r="C36" s="67">
        <f>SUMIF('3. DA-SV Fund'!$C$15:$C$82,'Validation (Do not use)'!C2,'3. DA-SV Fund'!$H$15:$H$82)</f>
        <v>0</v>
      </c>
      <c r="D36" s="5"/>
      <c r="E36" s="5"/>
    </row>
    <row r="37" spans="2:5" ht="20" x14ac:dyDescent="0.4">
      <c r="B37" s="6" t="s">
        <v>5</v>
      </c>
      <c r="C37" s="67">
        <f>SUMIF('3. DA-SV Fund'!$C$15:$C$82,'Validation (Do not use)'!C3,'3. DA-SV Fund'!$H$15:$H$82)</f>
        <v>100000</v>
      </c>
      <c r="D37" s="5"/>
      <c r="E37" s="5"/>
    </row>
    <row r="38" spans="2:5" ht="20" x14ac:dyDescent="0.4">
      <c r="B38" s="6" t="s">
        <v>6</v>
      </c>
      <c r="C38" s="67">
        <f>SUM('4. ISVA-IDVA Fund'!F35:G100)</f>
        <v>0</v>
      </c>
      <c r="D38" s="5"/>
      <c r="E38" s="5"/>
    </row>
    <row r="39" spans="2:5" ht="20" x14ac:dyDescent="0.4">
      <c r="B39" s="6" t="s">
        <v>7</v>
      </c>
      <c r="C39" s="68">
        <f>SUM(C36:C38)</f>
        <v>100000</v>
      </c>
      <c r="D39" s="5"/>
      <c r="E39" s="5"/>
    </row>
    <row r="40" spans="2:5" ht="20" x14ac:dyDescent="0.4">
      <c r="D40" s="5"/>
      <c r="E40" s="5"/>
    </row>
  </sheetData>
  <sheetProtection selectLockedCells="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977900</xdr:colOff>
                    <xdr:row>24</xdr:row>
                    <xdr:rowOff>342900</xdr:rowOff>
                  </from>
                  <to>
                    <xdr:col>2</xdr:col>
                    <xdr:colOff>2152650</xdr:colOff>
                    <xdr:row>24</xdr:row>
                    <xdr:rowOff>844550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977900</xdr:colOff>
                    <xdr:row>24</xdr:row>
                    <xdr:rowOff>762000</xdr:rowOff>
                  </from>
                  <to>
                    <xdr:col>2</xdr:col>
                    <xdr:colOff>1835150</xdr:colOff>
                    <xdr:row>24</xdr:row>
                    <xdr:rowOff>971550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B5340-5E51-496C-AEBE-E9E893C8A40C}">
  <dimension ref="A2:D26"/>
  <sheetViews>
    <sheetView showGridLines="0" zoomScale="70" zoomScaleNormal="70" workbookViewId="0">
      <selection activeCell="B22" sqref="B22"/>
    </sheetView>
  </sheetViews>
  <sheetFormatPr defaultColWidth="9.1796875" defaultRowHeight="15.5" x14ac:dyDescent="0.35"/>
  <cols>
    <col min="1" max="1" width="10.81640625" style="2" customWidth="1"/>
    <col min="2" max="2" width="115.81640625" style="2" customWidth="1"/>
    <col min="3" max="3" width="11.81640625" style="2" customWidth="1"/>
    <col min="4" max="4" width="115.81640625" style="2" customWidth="1"/>
    <col min="5" max="16384" width="9.1796875" style="2"/>
  </cols>
  <sheetData>
    <row r="2" spans="1:4" ht="25" x14ac:dyDescent="0.5">
      <c r="A2" s="130" t="s">
        <v>126</v>
      </c>
    </row>
    <row r="3" spans="1:4" ht="25" x14ac:dyDescent="0.5">
      <c r="A3" s="130"/>
    </row>
    <row r="4" spans="1:4" ht="18" x14ac:dyDescent="0.4">
      <c r="A4" s="7" t="s">
        <v>158</v>
      </c>
    </row>
    <row r="5" spans="1:4" ht="17.5" x14ac:dyDescent="0.35">
      <c r="A5" s="7" t="s">
        <v>159</v>
      </c>
    </row>
    <row r="6" spans="1:4" x14ac:dyDescent="0.35">
      <c r="A6" s="129"/>
    </row>
    <row r="8" spans="1:4" ht="23" x14ac:dyDescent="0.5">
      <c r="B8" s="131" t="s">
        <v>129</v>
      </c>
      <c r="D8" s="131" t="s">
        <v>130</v>
      </c>
    </row>
    <row r="9" spans="1:4" x14ac:dyDescent="0.35">
      <c r="B9" s="137" t="s">
        <v>127</v>
      </c>
      <c r="D9" s="137" t="s">
        <v>128</v>
      </c>
    </row>
    <row r="10" spans="1:4" x14ac:dyDescent="0.35">
      <c r="B10" s="137"/>
      <c r="D10" s="137"/>
    </row>
    <row r="11" spans="1:4" ht="32.5" x14ac:dyDescent="0.65">
      <c r="B11" s="136"/>
      <c r="C11" s="136"/>
      <c r="D11" s="136"/>
    </row>
    <row r="12" spans="1:4" ht="189.65" customHeight="1" x14ac:dyDescent="0.35">
      <c r="A12" s="132">
        <v>1</v>
      </c>
      <c r="B12" s="112" t="s">
        <v>160</v>
      </c>
      <c r="C12" s="132">
        <v>1</v>
      </c>
      <c r="D12" s="112" t="s">
        <v>160</v>
      </c>
    </row>
    <row r="13" spans="1:4" ht="40" customHeight="1" x14ac:dyDescent="0.35">
      <c r="A13" s="114" t="s">
        <v>10</v>
      </c>
      <c r="B13" s="121"/>
      <c r="C13" s="114" t="s">
        <v>10</v>
      </c>
      <c r="D13" s="121"/>
    </row>
    <row r="14" spans="1:4" ht="40" customHeight="1" x14ac:dyDescent="0.35">
      <c r="A14" s="110" t="s">
        <v>11</v>
      </c>
      <c r="B14" s="120"/>
      <c r="C14" s="114" t="s">
        <v>11</v>
      </c>
      <c r="D14" s="122"/>
    </row>
    <row r="15" spans="1:4" ht="40" customHeight="1" x14ac:dyDescent="0.35">
      <c r="A15" s="111" t="s">
        <v>12</v>
      </c>
      <c r="B15" s="95"/>
      <c r="C15" s="114" t="s">
        <v>12</v>
      </c>
      <c r="D15" s="113"/>
    </row>
    <row r="16" spans="1:4" ht="40" customHeight="1" x14ac:dyDescent="0.35">
      <c r="A16" s="111" t="s">
        <v>13</v>
      </c>
      <c r="B16" s="115"/>
      <c r="C16" s="116" t="s">
        <v>13</v>
      </c>
      <c r="D16" s="117"/>
    </row>
    <row r="17" spans="1:4" ht="32.5" x14ac:dyDescent="0.65">
      <c r="A17" s="96"/>
      <c r="B17" s="138"/>
      <c r="C17" s="138"/>
      <c r="D17" s="138"/>
    </row>
    <row r="18" spans="1:4" ht="152.5" customHeight="1" x14ac:dyDescent="0.35">
      <c r="A18" s="132">
        <v>2</v>
      </c>
      <c r="B18" s="118" t="s">
        <v>134</v>
      </c>
      <c r="C18" s="132">
        <v>2</v>
      </c>
      <c r="D18" s="118" t="s">
        <v>134</v>
      </c>
    </row>
    <row r="19" spans="1:4" ht="85.5" customHeight="1" x14ac:dyDescent="0.35">
      <c r="A19" s="111" t="s">
        <v>14</v>
      </c>
      <c r="B19" s="94"/>
      <c r="C19" s="97" t="s">
        <v>14</v>
      </c>
      <c r="D19" s="94"/>
    </row>
    <row r="20" spans="1:4" ht="65.150000000000006" customHeight="1" x14ac:dyDescent="0.35">
      <c r="A20" s="111" t="s">
        <v>15</v>
      </c>
      <c r="B20" s="115"/>
      <c r="C20" s="119" t="s">
        <v>15</v>
      </c>
      <c r="D20" s="115"/>
    </row>
    <row r="21" spans="1:4" ht="30" customHeight="1" x14ac:dyDescent="0.65">
      <c r="B21" s="139"/>
      <c r="C21" s="139"/>
      <c r="D21" s="139"/>
    </row>
    <row r="22" spans="1:4" ht="170" customHeight="1" x14ac:dyDescent="0.35">
      <c r="A22" s="96">
        <v>3</v>
      </c>
      <c r="B22" s="118" t="s">
        <v>133</v>
      </c>
      <c r="C22" s="96">
        <v>3</v>
      </c>
      <c r="D22" s="118" t="s">
        <v>133</v>
      </c>
    </row>
    <row r="23" spans="1:4" ht="68.5" customHeight="1" x14ac:dyDescent="0.35">
      <c r="A23" s="111" t="s">
        <v>16</v>
      </c>
      <c r="B23" s="94"/>
      <c r="C23" s="97" t="s">
        <v>16</v>
      </c>
      <c r="D23" s="94"/>
    </row>
    <row r="24" spans="1:4" ht="68.150000000000006" customHeight="1" x14ac:dyDescent="0.35">
      <c r="A24" s="111" t="s">
        <v>17</v>
      </c>
      <c r="B24" s="95"/>
      <c r="C24" s="97" t="s">
        <v>114</v>
      </c>
      <c r="D24" s="95"/>
    </row>
    <row r="25" spans="1:4" ht="25" x14ac:dyDescent="0.5">
      <c r="B25" s="133" t="s">
        <v>131</v>
      </c>
      <c r="D25" s="133" t="s">
        <v>135</v>
      </c>
    </row>
    <row r="26" spans="1:4" ht="25" x14ac:dyDescent="0.5">
      <c r="B26" s="133" t="s">
        <v>132</v>
      </c>
      <c r="D26" s="133" t="s">
        <v>136</v>
      </c>
    </row>
  </sheetData>
  <mergeCells count="5">
    <mergeCell ref="B11:D11"/>
    <mergeCell ref="B9:B10"/>
    <mergeCell ref="D9:D10"/>
    <mergeCell ref="B17:D17"/>
    <mergeCell ref="B21:D2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E72F8-D1EA-4499-B25E-4E58A725FFC4}">
  <dimension ref="A1:U82"/>
  <sheetViews>
    <sheetView showGridLines="0" topLeftCell="Q5" zoomScale="120" zoomScaleNormal="120" workbookViewId="0">
      <selection activeCell="B14" sqref="B14"/>
    </sheetView>
  </sheetViews>
  <sheetFormatPr defaultColWidth="9" defaultRowHeight="14.5" x14ac:dyDescent="0.35"/>
  <cols>
    <col min="1" max="1" width="41.26953125" style="60" customWidth="1"/>
    <col min="2" max="7" width="25.7265625" style="8" customWidth="1"/>
    <col min="8" max="8" width="25.7265625" style="48" customWidth="1"/>
    <col min="9" max="9" width="51" style="60" customWidth="1"/>
    <col min="10" max="10" width="22.7265625" style="8" bestFit="1" customWidth="1"/>
    <col min="11" max="11" width="25.7265625" style="14" customWidth="1"/>
    <col min="12" max="14" width="25.7265625" style="8" customWidth="1"/>
    <col min="15" max="21" width="25.7265625" customWidth="1"/>
  </cols>
  <sheetData>
    <row r="1" spans="1:21" ht="20" x14ac:dyDescent="0.4">
      <c r="A1" s="4" t="s">
        <v>18</v>
      </c>
      <c r="B1" s="1"/>
      <c r="C1" s="1"/>
      <c r="D1" s="1"/>
      <c r="E1" s="1"/>
      <c r="F1" s="1"/>
      <c r="G1" s="1"/>
      <c r="H1" s="1"/>
      <c r="I1" s="1"/>
      <c r="J1" s="75"/>
      <c r="K1" s="1"/>
      <c r="L1" s="1"/>
      <c r="M1" s="1"/>
      <c r="N1" s="1"/>
    </row>
    <row r="2" spans="1:21" ht="20" x14ac:dyDescent="0.4">
      <c r="A2" s="4"/>
      <c r="B2" s="1"/>
      <c r="C2" s="1"/>
      <c r="D2" s="1"/>
      <c r="E2" s="1"/>
      <c r="F2" s="1"/>
      <c r="G2" s="1"/>
      <c r="H2" s="1"/>
      <c r="I2" s="1"/>
      <c r="J2" s="75"/>
      <c r="K2" s="1"/>
      <c r="L2" s="1"/>
      <c r="M2" s="1"/>
      <c r="N2" s="1"/>
    </row>
    <row r="3" spans="1:21" ht="20" x14ac:dyDescent="0.4">
      <c r="A3" s="134" t="s">
        <v>126</v>
      </c>
      <c r="B3" s="1"/>
      <c r="C3" s="1"/>
      <c r="D3" s="1"/>
      <c r="E3" s="1"/>
      <c r="F3" s="1"/>
      <c r="G3" s="1"/>
      <c r="H3" s="1"/>
      <c r="I3" s="1"/>
      <c r="J3" s="75"/>
      <c r="K3" s="1"/>
      <c r="L3" s="1"/>
      <c r="M3" s="1"/>
      <c r="N3" s="1"/>
    </row>
    <row r="4" spans="1:21" x14ac:dyDescent="0.35">
      <c r="A4" s="17"/>
      <c r="B4" s="1"/>
      <c r="C4" s="1"/>
      <c r="D4" s="1"/>
      <c r="E4" s="1"/>
      <c r="G4" s="1"/>
      <c r="H4" s="1"/>
      <c r="I4" s="1"/>
      <c r="J4" s="75"/>
      <c r="K4" s="1"/>
      <c r="L4" s="1"/>
      <c r="M4" s="1"/>
      <c r="N4" s="1"/>
    </row>
    <row r="5" spans="1:21" ht="15.5" x14ac:dyDescent="0.35">
      <c r="A5" s="2" t="s">
        <v>138</v>
      </c>
      <c r="B5" s="1"/>
      <c r="C5" s="1"/>
      <c r="D5" s="1"/>
      <c r="E5" s="1"/>
      <c r="F5" s="1"/>
      <c r="G5" s="1"/>
      <c r="H5" s="1"/>
      <c r="I5" s="1"/>
      <c r="J5" s="75"/>
      <c r="K5" s="1"/>
      <c r="L5" s="1"/>
      <c r="M5" s="1"/>
      <c r="N5" s="1"/>
    </row>
    <row r="6" spans="1:21" ht="15.5" x14ac:dyDescent="0.35">
      <c r="A6" s="2" t="s">
        <v>162</v>
      </c>
      <c r="B6" s="1"/>
      <c r="C6" s="1"/>
      <c r="D6" s="1"/>
      <c r="E6" s="1"/>
      <c r="F6" s="1"/>
      <c r="G6" s="1"/>
      <c r="H6" s="1"/>
      <c r="I6" s="1"/>
      <c r="J6" s="75"/>
      <c r="K6" s="1"/>
      <c r="L6" s="1"/>
      <c r="M6" s="1"/>
      <c r="N6" s="1"/>
    </row>
    <row r="7" spans="1:21" ht="15.5" x14ac:dyDescent="0.35">
      <c r="A7" s="2" t="s">
        <v>161</v>
      </c>
      <c r="B7" s="1"/>
      <c r="C7" s="1"/>
      <c r="D7" s="1"/>
      <c r="E7" s="1"/>
      <c r="F7" s="1"/>
      <c r="G7" s="1"/>
      <c r="H7" s="1"/>
      <c r="I7" s="1"/>
      <c r="J7" s="75"/>
      <c r="K7" s="1"/>
      <c r="L7" s="1"/>
      <c r="M7" s="1"/>
      <c r="N7" s="1"/>
    </row>
    <row r="8" spans="1:21" ht="15.5" x14ac:dyDescent="0.35">
      <c r="A8" s="2" t="s">
        <v>140</v>
      </c>
      <c r="B8" s="1"/>
      <c r="C8" s="1"/>
      <c r="D8" s="1"/>
      <c r="E8" s="1"/>
      <c r="F8" s="1"/>
      <c r="G8" s="1"/>
      <c r="H8" s="1"/>
      <c r="I8" s="1"/>
      <c r="J8" s="75"/>
      <c r="K8" s="1"/>
      <c r="L8" s="1"/>
      <c r="M8" s="1"/>
      <c r="N8" s="1"/>
    </row>
    <row r="9" spans="1:21" ht="15.5" x14ac:dyDescent="0.35">
      <c r="A9" s="2" t="s">
        <v>137</v>
      </c>
      <c r="B9" s="1"/>
      <c r="C9" s="1"/>
      <c r="D9" s="1"/>
      <c r="E9" s="1"/>
      <c r="F9" s="1"/>
      <c r="G9" s="1"/>
      <c r="H9" s="1"/>
      <c r="I9" s="1"/>
      <c r="J9" s="75"/>
      <c r="K9" s="1"/>
      <c r="L9" s="1"/>
      <c r="M9" s="1"/>
      <c r="N9" s="1"/>
    </row>
    <row r="10" spans="1:21" x14ac:dyDescent="0.35">
      <c r="B10" s="1"/>
      <c r="C10" s="1"/>
      <c r="D10" s="1"/>
      <c r="E10" s="1"/>
      <c r="F10" s="1"/>
      <c r="G10" s="1"/>
      <c r="H10" s="1"/>
      <c r="I10" s="1"/>
      <c r="J10" s="75"/>
      <c r="K10" s="1"/>
      <c r="L10" s="1"/>
      <c r="M10" s="1"/>
      <c r="N10" s="1"/>
    </row>
    <row r="11" spans="1:21" ht="15.5" x14ac:dyDescent="0.35">
      <c r="A11" s="2" t="s">
        <v>139</v>
      </c>
      <c r="B11" s="1"/>
      <c r="C11" s="1"/>
      <c r="D11" s="1"/>
      <c r="E11" s="1"/>
      <c r="F11" s="1"/>
      <c r="G11" s="1"/>
      <c r="H11" s="1"/>
      <c r="I11" s="1"/>
      <c r="J11" s="75"/>
      <c r="K11" s="1"/>
      <c r="L11" s="1"/>
      <c r="M11" s="1"/>
      <c r="N11" s="1"/>
    </row>
    <row r="12" spans="1:21" ht="16" thickBot="1" x14ac:dyDescent="0.4">
      <c r="A12" s="2"/>
      <c r="B12" s="1"/>
      <c r="C12" s="1"/>
      <c r="D12" s="1"/>
      <c r="E12" s="1"/>
      <c r="F12" s="1"/>
      <c r="G12" s="1"/>
      <c r="H12" s="1"/>
      <c r="I12" s="1"/>
      <c r="J12" s="75"/>
      <c r="K12" s="1"/>
      <c r="L12" s="1"/>
      <c r="M12"/>
      <c r="N12"/>
    </row>
    <row r="13" spans="1:21" ht="20.5" thickBot="1" x14ac:dyDescent="0.45">
      <c r="A13" s="142" t="s">
        <v>19</v>
      </c>
      <c r="B13" s="143"/>
      <c r="C13" s="143"/>
      <c r="D13" s="143"/>
      <c r="E13" s="143"/>
      <c r="F13" s="143"/>
      <c r="G13" s="144"/>
      <c r="H13" s="142" t="s">
        <v>20</v>
      </c>
      <c r="I13" s="143"/>
      <c r="J13" s="143"/>
      <c r="K13" s="143"/>
      <c r="L13" s="143"/>
      <c r="M13" s="143"/>
      <c r="N13" s="144"/>
      <c r="O13" s="140" t="s">
        <v>21</v>
      </c>
      <c r="P13" s="141"/>
      <c r="Q13" s="141"/>
      <c r="R13" s="141"/>
      <c r="S13" s="141"/>
      <c r="T13" s="141"/>
      <c r="U13" s="141"/>
    </row>
    <row r="14" spans="1:21" ht="114" customHeight="1" thickBot="1" x14ac:dyDescent="0.4">
      <c r="A14" s="84" t="s">
        <v>22</v>
      </c>
      <c r="B14" s="85" t="s">
        <v>167</v>
      </c>
      <c r="C14" s="85" t="s">
        <v>23</v>
      </c>
      <c r="D14" s="85" t="s">
        <v>24</v>
      </c>
      <c r="E14" s="85" t="s">
        <v>25</v>
      </c>
      <c r="F14" s="85" t="s">
        <v>26</v>
      </c>
      <c r="G14" s="86" t="s">
        <v>27</v>
      </c>
      <c r="H14" s="81" t="s">
        <v>28</v>
      </c>
      <c r="I14" s="45" t="s">
        <v>29</v>
      </c>
      <c r="J14" s="45" t="s">
        <v>30</v>
      </c>
      <c r="K14" s="45" t="s">
        <v>31</v>
      </c>
      <c r="L14" s="45" t="s">
        <v>32</v>
      </c>
      <c r="M14" s="98" t="s">
        <v>33</v>
      </c>
      <c r="N14" s="46" t="s">
        <v>34</v>
      </c>
      <c r="O14" s="80" t="s">
        <v>35</v>
      </c>
      <c r="P14" s="80" t="s">
        <v>36</v>
      </c>
      <c r="Q14" s="80" t="s">
        <v>37</v>
      </c>
      <c r="R14" s="80" t="s">
        <v>38</v>
      </c>
      <c r="S14" s="80" t="s">
        <v>39</v>
      </c>
      <c r="T14" s="80" t="s">
        <v>40</v>
      </c>
      <c r="U14" s="80" t="s">
        <v>41</v>
      </c>
    </row>
    <row r="15" spans="1:21" s="47" customFormat="1" ht="84" x14ac:dyDescent="0.35">
      <c r="A15" s="108" t="s">
        <v>42</v>
      </c>
      <c r="B15" s="82" t="s">
        <v>43</v>
      </c>
      <c r="C15" s="82" t="s">
        <v>44</v>
      </c>
      <c r="D15" s="82" t="s">
        <v>43</v>
      </c>
      <c r="E15" s="82" t="s">
        <v>45</v>
      </c>
      <c r="F15" s="82" t="s">
        <v>43</v>
      </c>
      <c r="G15" s="83" t="s">
        <v>46</v>
      </c>
      <c r="H15" s="69">
        <v>100000</v>
      </c>
      <c r="I15" s="57" t="s">
        <v>47</v>
      </c>
      <c r="J15" s="72">
        <v>0.75</v>
      </c>
      <c r="K15" s="49" t="s">
        <v>43</v>
      </c>
      <c r="L15" s="49">
        <v>37</v>
      </c>
      <c r="M15" s="99">
        <v>14</v>
      </c>
      <c r="N15" s="50" t="s">
        <v>48</v>
      </c>
      <c r="O15" s="87">
        <v>142</v>
      </c>
      <c r="P15" s="49">
        <v>124</v>
      </c>
      <c r="Q15" s="49">
        <v>85</v>
      </c>
      <c r="R15" s="49">
        <v>80</v>
      </c>
      <c r="S15" s="49">
        <v>120</v>
      </c>
      <c r="T15" s="49">
        <v>100</v>
      </c>
      <c r="U15" s="50">
        <v>150</v>
      </c>
    </row>
    <row r="16" spans="1:21" x14ac:dyDescent="0.35">
      <c r="A16" s="58"/>
      <c r="B16" s="51"/>
      <c r="C16" s="51"/>
      <c r="D16" s="53"/>
      <c r="E16" s="51"/>
      <c r="F16" s="53"/>
      <c r="G16" s="52"/>
      <c r="H16" s="70"/>
      <c r="I16" s="61"/>
      <c r="J16" s="73"/>
      <c r="K16" s="51"/>
      <c r="L16" s="51"/>
      <c r="M16" s="100"/>
      <c r="N16" s="52"/>
      <c r="O16" s="70"/>
      <c r="P16" s="51"/>
      <c r="Q16" s="51"/>
      <c r="R16" s="51"/>
      <c r="S16" s="51"/>
      <c r="T16" s="51"/>
      <c r="U16" s="52"/>
    </row>
    <row r="17" spans="1:21" x14ac:dyDescent="0.35">
      <c r="A17" s="58"/>
      <c r="B17" s="51"/>
      <c r="C17" s="51"/>
      <c r="D17" s="53"/>
      <c r="E17" s="51"/>
      <c r="F17" s="53"/>
      <c r="G17" s="52"/>
      <c r="H17" s="70"/>
      <c r="I17" s="61"/>
      <c r="J17" s="73"/>
      <c r="K17" s="51"/>
      <c r="L17" s="51"/>
      <c r="M17" s="100"/>
      <c r="N17" s="52"/>
      <c r="O17" s="70"/>
      <c r="P17" s="51"/>
      <c r="Q17" s="51"/>
      <c r="R17" s="51"/>
      <c r="S17" s="51"/>
      <c r="T17" s="51"/>
      <c r="U17" s="52"/>
    </row>
    <row r="18" spans="1:21" x14ac:dyDescent="0.35">
      <c r="A18" s="58"/>
      <c r="B18" s="51"/>
      <c r="C18" s="51"/>
      <c r="D18" s="53"/>
      <c r="E18" s="51"/>
      <c r="F18" s="53"/>
      <c r="G18" s="52"/>
      <c r="H18" s="70"/>
      <c r="I18" s="61"/>
      <c r="J18" s="73"/>
      <c r="K18" s="51"/>
      <c r="L18" s="51"/>
      <c r="M18" s="100"/>
      <c r="N18" s="52"/>
      <c r="O18" s="70"/>
      <c r="P18" s="51"/>
      <c r="Q18" s="51"/>
      <c r="R18" s="51"/>
      <c r="S18" s="51"/>
      <c r="T18" s="51"/>
      <c r="U18" s="52"/>
    </row>
    <row r="19" spans="1:21" x14ac:dyDescent="0.35">
      <c r="A19" s="58"/>
      <c r="B19" s="51"/>
      <c r="C19" s="51"/>
      <c r="D19" s="53"/>
      <c r="E19" s="51"/>
      <c r="F19" s="53"/>
      <c r="G19" s="52"/>
      <c r="H19" s="70"/>
      <c r="I19" s="61"/>
      <c r="J19" s="73"/>
      <c r="K19" s="51"/>
      <c r="L19" s="51"/>
      <c r="M19" s="100"/>
      <c r="N19" s="52"/>
      <c r="O19" s="70"/>
      <c r="P19" s="51"/>
      <c r="Q19" s="51"/>
      <c r="R19" s="51"/>
      <c r="S19" s="51"/>
      <c r="T19" s="51"/>
      <c r="U19" s="52"/>
    </row>
    <row r="20" spans="1:21" x14ac:dyDescent="0.35">
      <c r="A20" s="58"/>
      <c r="B20" s="51"/>
      <c r="C20" s="51"/>
      <c r="D20" s="53"/>
      <c r="E20" s="51"/>
      <c r="F20" s="53"/>
      <c r="G20" s="52"/>
      <c r="H20" s="70"/>
      <c r="I20" s="61"/>
      <c r="J20" s="73"/>
      <c r="K20" s="51"/>
      <c r="L20" s="51"/>
      <c r="M20" s="100"/>
      <c r="N20" s="52"/>
      <c r="O20" s="70"/>
      <c r="P20" s="51"/>
      <c r="Q20" s="51"/>
      <c r="R20" s="51"/>
      <c r="S20" s="51"/>
      <c r="T20" s="51"/>
      <c r="U20" s="52"/>
    </row>
    <row r="21" spans="1:21" x14ac:dyDescent="0.35">
      <c r="A21" s="58"/>
      <c r="B21" s="51"/>
      <c r="C21" s="51"/>
      <c r="D21" s="53"/>
      <c r="E21" s="51"/>
      <c r="F21" s="53"/>
      <c r="G21" s="52"/>
      <c r="H21" s="70"/>
      <c r="I21" s="61"/>
      <c r="J21" s="73"/>
      <c r="K21" s="51"/>
      <c r="L21" s="51"/>
      <c r="M21" s="100"/>
      <c r="N21" s="52"/>
      <c r="O21" s="70"/>
      <c r="P21" s="51"/>
      <c r="Q21" s="51"/>
      <c r="R21" s="51"/>
      <c r="S21" s="51"/>
      <c r="T21" s="51"/>
      <c r="U21" s="52"/>
    </row>
    <row r="22" spans="1:21" x14ac:dyDescent="0.35">
      <c r="A22" s="58"/>
      <c r="B22" s="51"/>
      <c r="C22" s="51"/>
      <c r="D22" s="53"/>
      <c r="E22" s="51"/>
      <c r="F22" s="53"/>
      <c r="G22" s="52"/>
      <c r="H22" s="70"/>
      <c r="I22" s="61"/>
      <c r="J22" s="73"/>
      <c r="K22" s="51"/>
      <c r="L22" s="51"/>
      <c r="M22" s="100"/>
      <c r="N22" s="52"/>
      <c r="O22" s="70"/>
      <c r="P22" s="51"/>
      <c r="Q22" s="51"/>
      <c r="R22" s="51"/>
      <c r="S22" s="51"/>
      <c r="T22" s="51"/>
      <c r="U22" s="52"/>
    </row>
    <row r="23" spans="1:21" x14ac:dyDescent="0.35">
      <c r="A23" s="58"/>
      <c r="B23" s="51"/>
      <c r="C23" s="51"/>
      <c r="D23" s="53"/>
      <c r="E23" s="51"/>
      <c r="F23" s="53"/>
      <c r="G23" s="52"/>
      <c r="H23" s="70"/>
      <c r="I23" s="61"/>
      <c r="J23" s="73"/>
      <c r="K23" s="51"/>
      <c r="L23" s="51"/>
      <c r="M23" s="100"/>
      <c r="N23" s="52"/>
      <c r="O23" s="70"/>
      <c r="P23" s="51"/>
      <c r="Q23" s="51"/>
      <c r="R23" s="51"/>
      <c r="S23" s="51"/>
      <c r="T23" s="51"/>
      <c r="U23" s="52"/>
    </row>
    <row r="24" spans="1:21" x14ac:dyDescent="0.35">
      <c r="A24" s="58"/>
      <c r="B24" s="51"/>
      <c r="C24" s="51"/>
      <c r="D24" s="53"/>
      <c r="E24" s="51"/>
      <c r="F24" s="53"/>
      <c r="G24" s="52"/>
      <c r="H24" s="70"/>
      <c r="I24" s="61"/>
      <c r="J24" s="73"/>
      <c r="K24" s="51"/>
      <c r="L24" s="51"/>
      <c r="M24" s="100"/>
      <c r="N24" s="52"/>
      <c r="O24" s="70"/>
      <c r="P24" s="51"/>
      <c r="Q24" s="51"/>
      <c r="R24" s="51"/>
      <c r="S24" s="51"/>
      <c r="T24" s="51"/>
      <c r="U24" s="52"/>
    </row>
    <row r="25" spans="1:21" x14ac:dyDescent="0.35">
      <c r="A25" s="58"/>
      <c r="B25" s="51"/>
      <c r="C25" s="51"/>
      <c r="D25" s="53"/>
      <c r="E25" s="51"/>
      <c r="F25" s="53"/>
      <c r="G25" s="52"/>
      <c r="H25" s="70"/>
      <c r="I25" s="61"/>
      <c r="J25" s="73"/>
      <c r="K25" s="51"/>
      <c r="L25" s="51"/>
      <c r="M25" s="100"/>
      <c r="N25" s="52"/>
      <c r="O25" s="70"/>
      <c r="P25" s="51"/>
      <c r="Q25" s="51"/>
      <c r="R25" s="51"/>
      <c r="S25" s="51"/>
      <c r="T25" s="51"/>
      <c r="U25" s="52"/>
    </row>
    <row r="26" spans="1:21" x14ac:dyDescent="0.35">
      <c r="A26" s="58"/>
      <c r="B26" s="51"/>
      <c r="C26" s="51"/>
      <c r="D26" s="53"/>
      <c r="E26" s="51"/>
      <c r="F26" s="53"/>
      <c r="G26" s="52"/>
      <c r="H26" s="70"/>
      <c r="I26" s="61"/>
      <c r="J26" s="73"/>
      <c r="K26" s="51"/>
      <c r="L26" s="51"/>
      <c r="M26" s="100"/>
      <c r="N26" s="52"/>
      <c r="O26" s="70"/>
      <c r="P26" s="51"/>
      <c r="Q26" s="51"/>
      <c r="R26" s="51"/>
      <c r="S26" s="51"/>
      <c r="T26" s="51"/>
      <c r="U26" s="52"/>
    </row>
    <row r="27" spans="1:21" x14ac:dyDescent="0.35">
      <c r="A27" s="58"/>
      <c r="B27" s="51"/>
      <c r="C27" s="51"/>
      <c r="D27" s="53"/>
      <c r="E27" s="51"/>
      <c r="F27" s="53"/>
      <c r="G27" s="52"/>
      <c r="H27" s="70"/>
      <c r="I27" s="61"/>
      <c r="J27" s="73"/>
      <c r="K27" s="51"/>
      <c r="L27" s="51"/>
      <c r="M27" s="100"/>
      <c r="N27" s="52"/>
      <c r="O27" s="70"/>
      <c r="P27" s="51"/>
      <c r="Q27" s="51"/>
      <c r="R27" s="51"/>
      <c r="S27" s="51"/>
      <c r="T27" s="51"/>
      <c r="U27" s="52"/>
    </row>
    <row r="28" spans="1:21" x14ac:dyDescent="0.35">
      <c r="A28" s="58"/>
      <c r="B28" s="51"/>
      <c r="C28" s="51"/>
      <c r="D28" s="53"/>
      <c r="E28" s="51"/>
      <c r="F28" s="53"/>
      <c r="G28" s="52"/>
      <c r="H28" s="70"/>
      <c r="I28" s="61"/>
      <c r="J28" s="73"/>
      <c r="K28" s="51"/>
      <c r="L28" s="51"/>
      <c r="M28" s="100"/>
      <c r="N28" s="52"/>
      <c r="O28" s="70"/>
      <c r="P28" s="51"/>
      <c r="Q28" s="51"/>
      <c r="R28" s="51"/>
      <c r="S28" s="51"/>
      <c r="T28" s="51"/>
      <c r="U28" s="52"/>
    </row>
    <row r="29" spans="1:21" x14ac:dyDescent="0.35">
      <c r="A29" s="58"/>
      <c r="B29" s="51"/>
      <c r="C29" s="51"/>
      <c r="D29" s="53"/>
      <c r="E29" s="51"/>
      <c r="F29" s="53"/>
      <c r="G29" s="52"/>
      <c r="H29" s="70"/>
      <c r="I29" s="61"/>
      <c r="J29" s="73"/>
      <c r="K29" s="51"/>
      <c r="L29" s="51"/>
      <c r="M29" s="100"/>
      <c r="N29" s="52"/>
      <c r="O29" s="70"/>
      <c r="P29" s="51"/>
      <c r="Q29" s="51"/>
      <c r="R29" s="51"/>
      <c r="S29" s="51"/>
      <c r="T29" s="51"/>
      <c r="U29" s="52"/>
    </row>
    <row r="30" spans="1:21" x14ac:dyDescent="0.35">
      <c r="A30" s="58"/>
      <c r="B30" s="51"/>
      <c r="C30" s="51"/>
      <c r="D30" s="53"/>
      <c r="E30" s="51"/>
      <c r="F30" s="53"/>
      <c r="G30" s="52"/>
      <c r="H30" s="70"/>
      <c r="I30" s="61"/>
      <c r="J30" s="73"/>
      <c r="K30" s="51"/>
      <c r="L30" s="51"/>
      <c r="M30" s="100"/>
      <c r="N30" s="52"/>
      <c r="O30" s="70"/>
      <c r="P30" s="51"/>
      <c r="Q30" s="51"/>
      <c r="R30" s="51"/>
      <c r="S30" s="51"/>
      <c r="T30" s="51"/>
      <c r="U30" s="52"/>
    </row>
    <row r="31" spans="1:21" x14ac:dyDescent="0.35">
      <c r="A31" s="58"/>
      <c r="B31" s="51"/>
      <c r="C31" s="51"/>
      <c r="D31" s="53"/>
      <c r="E31" s="51"/>
      <c r="F31" s="53"/>
      <c r="G31" s="52"/>
      <c r="H31" s="70"/>
      <c r="I31" s="61"/>
      <c r="J31" s="73"/>
      <c r="K31" s="51"/>
      <c r="L31" s="51"/>
      <c r="M31" s="100"/>
      <c r="N31" s="52"/>
      <c r="O31" s="70"/>
      <c r="P31" s="51"/>
      <c r="Q31" s="51"/>
      <c r="R31" s="51"/>
      <c r="S31" s="51"/>
      <c r="T31" s="51"/>
      <c r="U31" s="52"/>
    </row>
    <row r="32" spans="1:21" x14ac:dyDescent="0.35">
      <c r="A32" s="58"/>
      <c r="B32" s="51"/>
      <c r="C32" s="51"/>
      <c r="D32" s="53"/>
      <c r="E32" s="51"/>
      <c r="F32" s="53"/>
      <c r="G32" s="52"/>
      <c r="H32" s="70"/>
      <c r="I32" s="61"/>
      <c r="J32" s="73"/>
      <c r="K32" s="51"/>
      <c r="L32" s="51"/>
      <c r="M32" s="100"/>
      <c r="N32" s="52"/>
      <c r="O32" s="70"/>
      <c r="P32" s="51"/>
      <c r="Q32" s="51"/>
      <c r="R32" s="51"/>
      <c r="S32" s="51"/>
      <c r="T32" s="51"/>
      <c r="U32" s="52"/>
    </row>
    <row r="33" spans="1:21" x14ac:dyDescent="0.35">
      <c r="A33" s="58"/>
      <c r="B33" s="51"/>
      <c r="C33" s="51"/>
      <c r="D33" s="53"/>
      <c r="E33" s="51"/>
      <c r="F33" s="53"/>
      <c r="G33" s="52"/>
      <c r="H33" s="70"/>
      <c r="I33" s="61"/>
      <c r="J33" s="73"/>
      <c r="K33" s="51"/>
      <c r="L33" s="51"/>
      <c r="M33" s="100"/>
      <c r="N33" s="52"/>
      <c r="O33" s="70"/>
      <c r="P33" s="51"/>
      <c r="Q33" s="51"/>
      <c r="R33" s="51"/>
      <c r="S33" s="51"/>
      <c r="T33" s="51"/>
      <c r="U33" s="52"/>
    </row>
    <row r="34" spans="1:21" x14ac:dyDescent="0.35">
      <c r="A34" s="58"/>
      <c r="B34" s="51"/>
      <c r="C34" s="51"/>
      <c r="D34" s="53"/>
      <c r="E34" s="51"/>
      <c r="F34" s="53"/>
      <c r="G34" s="52"/>
      <c r="H34" s="70"/>
      <c r="I34" s="61"/>
      <c r="J34" s="73"/>
      <c r="K34" s="51"/>
      <c r="L34" s="51"/>
      <c r="M34" s="100"/>
      <c r="N34" s="52"/>
      <c r="O34" s="70"/>
      <c r="P34" s="51"/>
      <c r="Q34" s="51"/>
      <c r="R34" s="51"/>
      <c r="S34" s="51"/>
      <c r="T34" s="51"/>
      <c r="U34" s="52"/>
    </row>
    <row r="35" spans="1:21" x14ac:dyDescent="0.35">
      <c r="A35" s="58"/>
      <c r="B35" s="51"/>
      <c r="C35" s="51"/>
      <c r="D35" s="53"/>
      <c r="E35" s="51"/>
      <c r="F35" s="53"/>
      <c r="G35" s="52"/>
      <c r="H35" s="70"/>
      <c r="I35" s="61"/>
      <c r="J35" s="73"/>
      <c r="K35" s="51"/>
      <c r="L35" s="51"/>
      <c r="M35" s="100"/>
      <c r="N35" s="52"/>
      <c r="O35" s="70"/>
      <c r="P35" s="51"/>
      <c r="Q35" s="51"/>
      <c r="R35" s="51"/>
      <c r="S35" s="51"/>
      <c r="T35" s="51"/>
      <c r="U35" s="52"/>
    </row>
    <row r="36" spans="1:21" x14ac:dyDescent="0.35">
      <c r="A36" s="58"/>
      <c r="B36" s="51"/>
      <c r="C36" s="51"/>
      <c r="D36" s="53"/>
      <c r="E36" s="51"/>
      <c r="F36" s="53"/>
      <c r="G36" s="52"/>
      <c r="H36" s="70"/>
      <c r="I36" s="61"/>
      <c r="J36" s="73"/>
      <c r="K36" s="51"/>
      <c r="L36" s="51"/>
      <c r="M36" s="100"/>
      <c r="N36" s="52"/>
      <c r="O36" s="70"/>
      <c r="P36" s="51"/>
      <c r="Q36" s="51"/>
      <c r="R36" s="51"/>
      <c r="S36" s="51"/>
      <c r="T36" s="51"/>
      <c r="U36" s="52"/>
    </row>
    <row r="37" spans="1:21" x14ac:dyDescent="0.35">
      <c r="A37" s="58"/>
      <c r="B37" s="51"/>
      <c r="C37" s="51"/>
      <c r="D37" s="53"/>
      <c r="E37" s="51"/>
      <c r="F37" s="53"/>
      <c r="G37" s="52"/>
      <c r="H37" s="70"/>
      <c r="I37" s="61"/>
      <c r="J37" s="73"/>
      <c r="K37" s="51"/>
      <c r="L37" s="51"/>
      <c r="M37" s="100"/>
      <c r="N37" s="52"/>
      <c r="O37" s="70"/>
      <c r="P37" s="51"/>
      <c r="Q37" s="51"/>
      <c r="R37" s="51"/>
      <c r="S37" s="51"/>
      <c r="T37" s="51"/>
      <c r="U37" s="52"/>
    </row>
    <row r="38" spans="1:21" x14ac:dyDescent="0.35">
      <c r="A38" s="58"/>
      <c r="B38" s="51"/>
      <c r="C38" s="51"/>
      <c r="D38" s="53"/>
      <c r="E38" s="51"/>
      <c r="F38" s="53"/>
      <c r="G38" s="52"/>
      <c r="H38" s="70"/>
      <c r="I38" s="61"/>
      <c r="J38" s="73"/>
      <c r="K38" s="51"/>
      <c r="L38" s="51"/>
      <c r="M38" s="100"/>
      <c r="N38" s="52"/>
      <c r="O38" s="70"/>
      <c r="P38" s="51"/>
      <c r="Q38" s="51"/>
      <c r="R38" s="51"/>
      <c r="S38" s="51"/>
      <c r="T38" s="51"/>
      <c r="U38" s="52"/>
    </row>
    <row r="39" spans="1:21" x14ac:dyDescent="0.35">
      <c r="A39" s="58"/>
      <c r="B39" s="51"/>
      <c r="C39" s="51"/>
      <c r="D39" s="53"/>
      <c r="E39" s="51"/>
      <c r="F39" s="53"/>
      <c r="G39" s="52"/>
      <c r="H39" s="70"/>
      <c r="I39" s="61"/>
      <c r="J39" s="73"/>
      <c r="K39" s="51"/>
      <c r="L39" s="51"/>
      <c r="M39" s="100"/>
      <c r="N39" s="52"/>
      <c r="O39" s="70"/>
      <c r="P39" s="51"/>
      <c r="Q39" s="51"/>
      <c r="R39" s="51"/>
      <c r="S39" s="51"/>
      <c r="T39" s="51"/>
      <c r="U39" s="52"/>
    </row>
    <row r="40" spans="1:21" x14ac:dyDescent="0.35">
      <c r="A40" s="58"/>
      <c r="B40" s="51"/>
      <c r="C40" s="51"/>
      <c r="D40" s="53"/>
      <c r="E40" s="51"/>
      <c r="F40" s="53"/>
      <c r="G40" s="52"/>
      <c r="H40" s="70"/>
      <c r="I40" s="61"/>
      <c r="J40" s="73"/>
      <c r="K40" s="51"/>
      <c r="L40" s="51"/>
      <c r="M40" s="100"/>
      <c r="N40" s="52"/>
      <c r="O40" s="70"/>
      <c r="P40" s="51"/>
      <c r="Q40" s="51"/>
      <c r="R40" s="51"/>
      <c r="S40" s="51"/>
      <c r="T40" s="51"/>
      <c r="U40" s="52"/>
    </row>
    <row r="41" spans="1:21" x14ac:dyDescent="0.35">
      <c r="A41" s="58"/>
      <c r="B41" s="51"/>
      <c r="C41" s="51"/>
      <c r="D41" s="53"/>
      <c r="E41" s="51"/>
      <c r="F41" s="53"/>
      <c r="G41" s="52"/>
      <c r="H41" s="70"/>
      <c r="I41" s="61"/>
      <c r="J41" s="73"/>
      <c r="K41" s="51"/>
      <c r="L41" s="51"/>
      <c r="M41" s="100"/>
      <c r="N41" s="52"/>
      <c r="O41" s="70"/>
      <c r="P41" s="51"/>
      <c r="Q41" s="51"/>
      <c r="R41" s="51"/>
      <c r="S41" s="51"/>
      <c r="T41" s="51"/>
      <c r="U41" s="52"/>
    </row>
    <row r="42" spans="1:21" x14ac:dyDescent="0.35">
      <c r="A42" s="58"/>
      <c r="B42" s="51"/>
      <c r="C42" s="51"/>
      <c r="D42" s="53"/>
      <c r="E42" s="51"/>
      <c r="F42" s="53"/>
      <c r="G42" s="52"/>
      <c r="H42" s="70"/>
      <c r="I42" s="61"/>
      <c r="J42" s="73"/>
      <c r="K42" s="51"/>
      <c r="L42" s="51"/>
      <c r="M42" s="100"/>
      <c r="N42" s="52"/>
      <c r="O42" s="70"/>
      <c r="P42" s="51"/>
      <c r="Q42" s="51"/>
      <c r="R42" s="51"/>
      <c r="S42" s="51"/>
      <c r="T42" s="51"/>
      <c r="U42" s="52"/>
    </row>
    <row r="43" spans="1:21" x14ac:dyDescent="0.35">
      <c r="A43" s="58"/>
      <c r="B43" s="51"/>
      <c r="C43" s="51"/>
      <c r="D43" s="53"/>
      <c r="E43" s="51"/>
      <c r="F43" s="53"/>
      <c r="G43" s="52"/>
      <c r="H43" s="70"/>
      <c r="I43" s="61"/>
      <c r="J43" s="73"/>
      <c r="K43" s="51"/>
      <c r="L43" s="51"/>
      <c r="M43" s="100"/>
      <c r="N43" s="52"/>
      <c r="O43" s="70"/>
      <c r="P43" s="51"/>
      <c r="Q43" s="51"/>
      <c r="R43" s="51"/>
      <c r="S43" s="51"/>
      <c r="T43" s="51"/>
      <c r="U43" s="52"/>
    </row>
    <row r="44" spans="1:21" x14ac:dyDescent="0.35">
      <c r="A44" s="58"/>
      <c r="B44" s="51"/>
      <c r="C44" s="51"/>
      <c r="D44" s="53"/>
      <c r="E44" s="51"/>
      <c r="F44" s="53"/>
      <c r="G44" s="52"/>
      <c r="H44" s="70"/>
      <c r="I44" s="61"/>
      <c r="J44" s="73"/>
      <c r="K44" s="51"/>
      <c r="L44" s="51"/>
      <c r="M44" s="100"/>
      <c r="N44" s="52"/>
      <c r="O44" s="70"/>
      <c r="P44" s="51"/>
      <c r="Q44" s="51"/>
      <c r="R44" s="51"/>
      <c r="S44" s="51"/>
      <c r="T44" s="51"/>
      <c r="U44" s="52"/>
    </row>
    <row r="45" spans="1:21" x14ac:dyDescent="0.35">
      <c r="A45" s="58"/>
      <c r="B45" s="51"/>
      <c r="C45" s="51"/>
      <c r="D45" s="53"/>
      <c r="E45" s="51"/>
      <c r="F45" s="53"/>
      <c r="G45" s="52"/>
      <c r="H45" s="70"/>
      <c r="I45" s="61"/>
      <c r="J45" s="73"/>
      <c r="K45" s="51"/>
      <c r="L45" s="51"/>
      <c r="M45" s="100"/>
      <c r="N45" s="52"/>
      <c r="O45" s="70"/>
      <c r="P45" s="51"/>
      <c r="Q45" s="51"/>
      <c r="R45" s="51"/>
      <c r="S45" s="51"/>
      <c r="T45" s="51"/>
      <c r="U45" s="52"/>
    </row>
    <row r="46" spans="1:21" x14ac:dyDescent="0.35">
      <c r="A46" s="58"/>
      <c r="B46" s="51"/>
      <c r="C46" s="51"/>
      <c r="D46" s="53"/>
      <c r="E46" s="51"/>
      <c r="F46" s="53"/>
      <c r="G46" s="52"/>
      <c r="H46" s="70"/>
      <c r="I46" s="61"/>
      <c r="J46" s="73"/>
      <c r="K46" s="51"/>
      <c r="L46" s="51"/>
      <c r="M46" s="100"/>
      <c r="N46" s="52"/>
      <c r="O46" s="70"/>
      <c r="P46" s="51"/>
      <c r="Q46" s="51"/>
      <c r="R46" s="51"/>
      <c r="S46" s="51"/>
      <c r="T46" s="51"/>
      <c r="U46" s="52"/>
    </row>
    <row r="47" spans="1:21" x14ac:dyDescent="0.35">
      <c r="A47" s="58"/>
      <c r="B47" s="51"/>
      <c r="C47" s="51"/>
      <c r="D47" s="53"/>
      <c r="E47" s="51"/>
      <c r="F47" s="53"/>
      <c r="G47" s="52"/>
      <c r="H47" s="70"/>
      <c r="I47" s="61"/>
      <c r="J47" s="73"/>
      <c r="K47" s="51"/>
      <c r="L47" s="51"/>
      <c r="M47" s="100"/>
      <c r="N47" s="52"/>
      <c r="O47" s="70"/>
      <c r="P47" s="51"/>
      <c r="Q47" s="51"/>
      <c r="R47" s="51"/>
      <c r="S47" s="51"/>
      <c r="T47" s="51"/>
      <c r="U47" s="52"/>
    </row>
    <row r="48" spans="1:21" x14ac:dyDescent="0.35">
      <c r="A48" s="58"/>
      <c r="B48" s="51"/>
      <c r="C48" s="51"/>
      <c r="D48" s="53"/>
      <c r="E48" s="51"/>
      <c r="F48" s="53"/>
      <c r="G48" s="52"/>
      <c r="H48" s="70"/>
      <c r="I48" s="61"/>
      <c r="J48" s="73"/>
      <c r="K48" s="51"/>
      <c r="L48" s="51"/>
      <c r="M48" s="100"/>
      <c r="N48" s="52"/>
      <c r="O48" s="70"/>
      <c r="P48" s="51"/>
      <c r="Q48" s="51"/>
      <c r="R48" s="51"/>
      <c r="S48" s="51"/>
      <c r="T48" s="51"/>
      <c r="U48" s="52"/>
    </row>
    <row r="49" spans="1:21" x14ac:dyDescent="0.35">
      <c r="A49" s="58"/>
      <c r="B49" s="51"/>
      <c r="C49" s="51"/>
      <c r="D49" s="53"/>
      <c r="E49" s="51"/>
      <c r="F49" s="53"/>
      <c r="G49" s="52"/>
      <c r="H49" s="70"/>
      <c r="I49" s="61"/>
      <c r="J49" s="73"/>
      <c r="K49" s="51"/>
      <c r="L49" s="51"/>
      <c r="M49" s="100"/>
      <c r="N49" s="52"/>
      <c r="O49" s="70"/>
      <c r="P49" s="51"/>
      <c r="Q49" s="51"/>
      <c r="R49" s="51"/>
      <c r="S49" s="51"/>
      <c r="T49" s="51"/>
      <c r="U49" s="52"/>
    </row>
    <row r="50" spans="1:21" x14ac:dyDescent="0.35">
      <c r="A50" s="58"/>
      <c r="B50" s="51"/>
      <c r="C50" s="51"/>
      <c r="D50" s="53"/>
      <c r="E50" s="51"/>
      <c r="F50" s="53"/>
      <c r="G50" s="52"/>
      <c r="H50" s="70"/>
      <c r="I50" s="61"/>
      <c r="J50" s="73"/>
      <c r="K50" s="51"/>
      <c r="L50" s="51"/>
      <c r="M50" s="100"/>
      <c r="N50" s="52"/>
      <c r="O50" s="70"/>
      <c r="P50" s="51"/>
      <c r="Q50" s="51"/>
      <c r="R50" s="51"/>
      <c r="S50" s="51"/>
      <c r="T50" s="51"/>
      <c r="U50" s="52"/>
    </row>
    <row r="51" spans="1:21" x14ac:dyDescent="0.35">
      <c r="A51" s="58"/>
      <c r="B51" s="51"/>
      <c r="C51" s="51"/>
      <c r="D51" s="53"/>
      <c r="E51" s="51"/>
      <c r="F51" s="53"/>
      <c r="G51" s="52"/>
      <c r="H51" s="70"/>
      <c r="I51" s="61"/>
      <c r="J51" s="73"/>
      <c r="K51" s="51"/>
      <c r="L51" s="51"/>
      <c r="M51" s="100"/>
      <c r="N51" s="52"/>
      <c r="O51" s="70"/>
      <c r="P51" s="51"/>
      <c r="Q51" s="51"/>
      <c r="R51" s="51"/>
      <c r="S51" s="51"/>
      <c r="T51" s="51"/>
      <c r="U51" s="52"/>
    </row>
    <row r="52" spans="1:21" x14ac:dyDescent="0.35">
      <c r="A52" s="58"/>
      <c r="B52" s="51"/>
      <c r="C52" s="51"/>
      <c r="D52" s="53"/>
      <c r="E52" s="51"/>
      <c r="F52" s="53"/>
      <c r="G52" s="52"/>
      <c r="H52" s="70"/>
      <c r="I52" s="61"/>
      <c r="J52" s="73"/>
      <c r="K52" s="51"/>
      <c r="L52" s="51"/>
      <c r="M52" s="100"/>
      <c r="N52" s="52"/>
      <c r="O52" s="70"/>
      <c r="P52" s="51"/>
      <c r="Q52" s="51"/>
      <c r="R52" s="51"/>
      <c r="S52" s="51"/>
      <c r="T52" s="51"/>
      <c r="U52" s="52"/>
    </row>
    <row r="53" spans="1:21" x14ac:dyDescent="0.35">
      <c r="A53" s="58"/>
      <c r="B53" s="51"/>
      <c r="C53" s="51"/>
      <c r="D53" s="53"/>
      <c r="E53" s="51"/>
      <c r="F53" s="53"/>
      <c r="G53" s="52"/>
      <c r="H53" s="70"/>
      <c r="I53" s="61"/>
      <c r="J53" s="73"/>
      <c r="K53" s="51"/>
      <c r="L53" s="51"/>
      <c r="M53" s="100"/>
      <c r="N53" s="52"/>
      <c r="O53" s="70"/>
      <c r="P53" s="51"/>
      <c r="Q53" s="51"/>
      <c r="R53" s="51"/>
      <c r="S53" s="51"/>
      <c r="T53" s="51"/>
      <c r="U53" s="52"/>
    </row>
    <row r="54" spans="1:21" x14ac:dyDescent="0.35">
      <c r="A54" s="58"/>
      <c r="B54" s="51"/>
      <c r="C54" s="51"/>
      <c r="D54" s="53"/>
      <c r="E54" s="51"/>
      <c r="F54" s="53"/>
      <c r="G54" s="52"/>
      <c r="H54" s="70"/>
      <c r="I54" s="61"/>
      <c r="J54" s="73"/>
      <c r="K54" s="51"/>
      <c r="L54" s="51"/>
      <c r="M54" s="100"/>
      <c r="N54" s="52"/>
      <c r="O54" s="70"/>
      <c r="P54" s="51"/>
      <c r="Q54" s="51"/>
      <c r="R54" s="51"/>
      <c r="S54" s="51"/>
      <c r="T54" s="51"/>
      <c r="U54" s="52"/>
    </row>
    <row r="55" spans="1:21" x14ac:dyDescent="0.35">
      <c r="A55" s="58"/>
      <c r="B55" s="51"/>
      <c r="C55" s="51"/>
      <c r="D55" s="53"/>
      <c r="E55" s="51"/>
      <c r="F55" s="53"/>
      <c r="G55" s="52"/>
      <c r="H55" s="70"/>
      <c r="I55" s="61"/>
      <c r="J55" s="73"/>
      <c r="K55" s="51"/>
      <c r="L55" s="51"/>
      <c r="M55" s="100"/>
      <c r="N55" s="52"/>
      <c r="O55" s="70"/>
      <c r="P55" s="51"/>
      <c r="Q55" s="51"/>
      <c r="R55" s="51"/>
      <c r="S55" s="51"/>
      <c r="T55" s="51"/>
      <c r="U55" s="52"/>
    </row>
    <row r="56" spans="1:21" x14ac:dyDescent="0.35">
      <c r="A56" s="58"/>
      <c r="B56" s="51"/>
      <c r="C56" s="51"/>
      <c r="D56" s="53"/>
      <c r="E56" s="51"/>
      <c r="F56" s="53"/>
      <c r="G56" s="52"/>
      <c r="H56" s="70"/>
      <c r="I56" s="61"/>
      <c r="J56" s="73"/>
      <c r="K56" s="51"/>
      <c r="L56" s="51"/>
      <c r="M56" s="100"/>
      <c r="N56" s="52"/>
      <c r="O56" s="70"/>
      <c r="P56" s="51"/>
      <c r="Q56" s="51"/>
      <c r="R56" s="51"/>
      <c r="S56" s="51"/>
      <c r="T56" s="51"/>
      <c r="U56" s="52"/>
    </row>
    <row r="57" spans="1:21" x14ac:dyDescent="0.35">
      <c r="A57" s="58"/>
      <c r="B57" s="51"/>
      <c r="C57" s="51"/>
      <c r="D57" s="53"/>
      <c r="E57" s="51"/>
      <c r="F57" s="53"/>
      <c r="G57" s="52"/>
      <c r="H57" s="70"/>
      <c r="I57" s="61"/>
      <c r="J57" s="73"/>
      <c r="K57" s="51"/>
      <c r="L57" s="51"/>
      <c r="M57" s="100"/>
      <c r="N57" s="52"/>
      <c r="O57" s="70"/>
      <c r="P57" s="51"/>
      <c r="Q57" s="51"/>
      <c r="R57" s="51"/>
      <c r="S57" s="51"/>
      <c r="T57" s="51"/>
      <c r="U57" s="52"/>
    </row>
    <row r="58" spans="1:21" x14ac:dyDescent="0.35">
      <c r="A58" s="58"/>
      <c r="B58" s="51"/>
      <c r="C58" s="51"/>
      <c r="D58" s="53"/>
      <c r="E58" s="51"/>
      <c r="F58" s="53"/>
      <c r="G58" s="52"/>
      <c r="H58" s="70"/>
      <c r="I58" s="61"/>
      <c r="J58" s="73"/>
      <c r="K58" s="51"/>
      <c r="L58" s="51"/>
      <c r="M58" s="100"/>
      <c r="N58" s="52"/>
      <c r="O58" s="70"/>
      <c r="P58" s="51"/>
      <c r="Q58" s="51"/>
      <c r="R58" s="51"/>
      <c r="S58" s="51"/>
      <c r="T58" s="51"/>
      <c r="U58" s="52"/>
    </row>
    <row r="59" spans="1:21" x14ac:dyDescent="0.35">
      <c r="A59" s="58"/>
      <c r="B59" s="51"/>
      <c r="C59" s="51"/>
      <c r="D59" s="53"/>
      <c r="E59" s="51"/>
      <c r="F59" s="53"/>
      <c r="G59" s="52"/>
      <c r="H59" s="70"/>
      <c r="I59" s="61"/>
      <c r="J59" s="73"/>
      <c r="K59" s="51"/>
      <c r="L59" s="51"/>
      <c r="M59" s="100"/>
      <c r="N59" s="52"/>
      <c r="O59" s="70"/>
      <c r="P59" s="51"/>
      <c r="Q59" s="51"/>
      <c r="R59" s="51"/>
      <c r="S59" s="51"/>
      <c r="T59" s="51"/>
      <c r="U59" s="52"/>
    </row>
    <row r="60" spans="1:21" x14ac:dyDescent="0.35">
      <c r="A60" s="58"/>
      <c r="B60" s="51"/>
      <c r="C60" s="51"/>
      <c r="D60" s="53"/>
      <c r="E60" s="51"/>
      <c r="F60" s="53"/>
      <c r="G60" s="52"/>
      <c r="H60" s="70"/>
      <c r="I60" s="61"/>
      <c r="J60" s="73"/>
      <c r="K60" s="51"/>
      <c r="L60" s="51"/>
      <c r="M60" s="100"/>
      <c r="N60" s="52"/>
      <c r="O60" s="70"/>
      <c r="P60" s="51"/>
      <c r="Q60" s="51"/>
      <c r="R60" s="51"/>
      <c r="S60" s="51"/>
      <c r="T60" s="51"/>
      <c r="U60" s="52"/>
    </row>
    <row r="61" spans="1:21" x14ac:dyDescent="0.35">
      <c r="A61" s="58"/>
      <c r="B61" s="51"/>
      <c r="C61" s="51"/>
      <c r="D61" s="53"/>
      <c r="E61" s="51"/>
      <c r="F61" s="53"/>
      <c r="G61" s="52"/>
      <c r="H61" s="70"/>
      <c r="I61" s="61"/>
      <c r="J61" s="73"/>
      <c r="K61" s="51"/>
      <c r="L61" s="51"/>
      <c r="M61" s="100"/>
      <c r="N61" s="52"/>
      <c r="O61" s="70"/>
      <c r="P61" s="51"/>
      <c r="Q61" s="51"/>
      <c r="R61" s="51"/>
      <c r="S61" s="51"/>
      <c r="T61" s="51"/>
      <c r="U61" s="52"/>
    </row>
    <row r="62" spans="1:21" x14ac:dyDescent="0.35">
      <c r="A62" s="58"/>
      <c r="B62" s="51"/>
      <c r="C62" s="51"/>
      <c r="D62" s="53"/>
      <c r="E62" s="51"/>
      <c r="F62" s="53"/>
      <c r="G62" s="52"/>
      <c r="H62" s="70"/>
      <c r="I62" s="61"/>
      <c r="J62" s="73"/>
      <c r="K62" s="51"/>
      <c r="L62" s="51"/>
      <c r="M62" s="100"/>
      <c r="N62" s="52"/>
      <c r="O62" s="70"/>
      <c r="P62" s="51"/>
      <c r="Q62" s="51"/>
      <c r="R62" s="51"/>
      <c r="S62" s="51"/>
      <c r="T62" s="51"/>
      <c r="U62" s="52"/>
    </row>
    <row r="63" spans="1:21" x14ac:dyDescent="0.35">
      <c r="A63" s="58"/>
      <c r="B63" s="51"/>
      <c r="C63" s="51"/>
      <c r="D63" s="53"/>
      <c r="E63" s="51"/>
      <c r="F63" s="53"/>
      <c r="G63" s="52"/>
      <c r="H63" s="70"/>
      <c r="I63" s="61"/>
      <c r="J63" s="73"/>
      <c r="K63" s="51"/>
      <c r="L63" s="51"/>
      <c r="M63" s="100"/>
      <c r="N63" s="52"/>
      <c r="O63" s="70"/>
      <c r="P63" s="51"/>
      <c r="Q63" s="51"/>
      <c r="R63" s="51"/>
      <c r="S63" s="51"/>
      <c r="T63" s="51"/>
      <c r="U63" s="52"/>
    </row>
    <row r="64" spans="1:21" x14ac:dyDescent="0.35">
      <c r="A64" s="58"/>
      <c r="B64" s="51"/>
      <c r="C64" s="51"/>
      <c r="D64" s="53"/>
      <c r="E64" s="51"/>
      <c r="F64" s="53"/>
      <c r="G64" s="52"/>
      <c r="H64" s="70"/>
      <c r="I64" s="61"/>
      <c r="J64" s="73"/>
      <c r="K64" s="51"/>
      <c r="L64" s="51"/>
      <c r="M64" s="100"/>
      <c r="N64" s="52"/>
      <c r="O64" s="70"/>
      <c r="P64" s="51"/>
      <c r="Q64" s="51"/>
      <c r="R64" s="51"/>
      <c r="S64" s="51"/>
      <c r="T64" s="51"/>
      <c r="U64" s="52"/>
    </row>
    <row r="65" spans="1:21" x14ac:dyDescent="0.35">
      <c r="A65" s="58"/>
      <c r="B65" s="51"/>
      <c r="C65" s="51"/>
      <c r="D65" s="53"/>
      <c r="E65" s="51"/>
      <c r="F65" s="53"/>
      <c r="G65" s="52"/>
      <c r="H65" s="70"/>
      <c r="I65" s="61"/>
      <c r="J65" s="73"/>
      <c r="K65" s="51"/>
      <c r="L65" s="51"/>
      <c r="M65" s="100"/>
      <c r="N65" s="52"/>
      <c r="O65" s="70"/>
      <c r="P65" s="51"/>
      <c r="Q65" s="51"/>
      <c r="R65" s="51"/>
      <c r="S65" s="51"/>
      <c r="T65" s="51"/>
      <c r="U65" s="52"/>
    </row>
    <row r="66" spans="1:21" x14ac:dyDescent="0.35">
      <c r="A66" s="58"/>
      <c r="B66" s="51"/>
      <c r="C66" s="51"/>
      <c r="D66" s="53"/>
      <c r="E66" s="51"/>
      <c r="F66" s="53"/>
      <c r="G66" s="52"/>
      <c r="H66" s="70"/>
      <c r="I66" s="61"/>
      <c r="J66" s="73"/>
      <c r="K66" s="51"/>
      <c r="L66" s="51"/>
      <c r="M66" s="100"/>
      <c r="N66" s="52"/>
      <c r="O66" s="70"/>
      <c r="P66" s="51"/>
      <c r="Q66" s="51"/>
      <c r="R66" s="51"/>
      <c r="S66" s="51"/>
      <c r="T66" s="51"/>
      <c r="U66" s="52"/>
    </row>
    <row r="67" spans="1:21" x14ac:dyDescent="0.35">
      <c r="A67" s="58"/>
      <c r="B67" s="51"/>
      <c r="C67" s="51"/>
      <c r="D67" s="53"/>
      <c r="E67" s="51"/>
      <c r="F67" s="53"/>
      <c r="G67" s="52"/>
      <c r="H67" s="70"/>
      <c r="I67" s="61"/>
      <c r="J67" s="73"/>
      <c r="K67" s="51"/>
      <c r="L67" s="51"/>
      <c r="M67" s="100"/>
      <c r="N67" s="52"/>
      <c r="O67" s="70"/>
      <c r="P67" s="51"/>
      <c r="Q67" s="51"/>
      <c r="R67" s="51"/>
      <c r="S67" s="51"/>
      <c r="T67" s="51"/>
      <c r="U67" s="52"/>
    </row>
    <row r="68" spans="1:21" x14ac:dyDescent="0.35">
      <c r="A68" s="58"/>
      <c r="B68" s="51"/>
      <c r="C68" s="51"/>
      <c r="D68" s="53"/>
      <c r="E68" s="51"/>
      <c r="F68" s="53"/>
      <c r="G68" s="52"/>
      <c r="H68" s="70"/>
      <c r="I68" s="61"/>
      <c r="J68" s="73"/>
      <c r="K68" s="51"/>
      <c r="L68" s="51"/>
      <c r="M68" s="100"/>
      <c r="N68" s="52"/>
      <c r="O68" s="70"/>
      <c r="P68" s="51"/>
      <c r="Q68" s="51"/>
      <c r="R68" s="51"/>
      <c r="S68" s="51"/>
      <c r="T68" s="51"/>
      <c r="U68" s="52"/>
    </row>
    <row r="69" spans="1:21" x14ac:dyDescent="0.35">
      <c r="A69" s="58"/>
      <c r="B69" s="51"/>
      <c r="C69" s="51"/>
      <c r="D69" s="53"/>
      <c r="E69" s="51"/>
      <c r="F69" s="53"/>
      <c r="G69" s="52"/>
      <c r="H69" s="70"/>
      <c r="I69" s="61"/>
      <c r="J69" s="73"/>
      <c r="K69" s="51"/>
      <c r="L69" s="51"/>
      <c r="M69" s="100"/>
      <c r="N69" s="52"/>
      <c r="O69" s="70"/>
      <c r="P69" s="51"/>
      <c r="Q69" s="51"/>
      <c r="R69" s="51"/>
      <c r="S69" s="51"/>
      <c r="T69" s="51"/>
      <c r="U69" s="52"/>
    </row>
    <row r="70" spans="1:21" x14ac:dyDescent="0.35">
      <c r="A70" s="58"/>
      <c r="B70" s="51"/>
      <c r="C70" s="51"/>
      <c r="D70" s="53"/>
      <c r="E70" s="51"/>
      <c r="F70" s="53"/>
      <c r="G70" s="52"/>
      <c r="H70" s="70"/>
      <c r="I70" s="61"/>
      <c r="J70" s="73"/>
      <c r="K70" s="51"/>
      <c r="L70" s="51"/>
      <c r="M70" s="100"/>
      <c r="N70" s="52"/>
      <c r="O70" s="70"/>
      <c r="P70" s="51"/>
      <c r="Q70" s="51"/>
      <c r="R70" s="51"/>
      <c r="S70" s="51"/>
      <c r="T70" s="51"/>
      <c r="U70" s="52"/>
    </row>
    <row r="71" spans="1:21" x14ac:dyDescent="0.35">
      <c r="A71" s="58"/>
      <c r="B71" s="51"/>
      <c r="C71" s="51"/>
      <c r="D71" s="53"/>
      <c r="E71" s="51"/>
      <c r="F71" s="53"/>
      <c r="G71" s="52"/>
      <c r="H71" s="70"/>
      <c r="I71" s="61"/>
      <c r="J71" s="73"/>
      <c r="K71" s="51"/>
      <c r="L71" s="51"/>
      <c r="M71" s="100"/>
      <c r="N71" s="52"/>
      <c r="O71" s="70"/>
      <c r="P71" s="51"/>
      <c r="Q71" s="51"/>
      <c r="R71" s="51"/>
      <c r="S71" s="51"/>
      <c r="T71" s="51"/>
      <c r="U71" s="52"/>
    </row>
    <row r="72" spans="1:21" x14ac:dyDescent="0.35">
      <c r="A72" s="58"/>
      <c r="B72" s="51"/>
      <c r="C72" s="51"/>
      <c r="D72" s="53"/>
      <c r="E72" s="51"/>
      <c r="F72" s="53"/>
      <c r="G72" s="52"/>
      <c r="H72" s="70"/>
      <c r="I72" s="61"/>
      <c r="J72" s="73"/>
      <c r="K72" s="51"/>
      <c r="L72" s="51"/>
      <c r="M72" s="100"/>
      <c r="N72" s="52"/>
      <c r="O72" s="70"/>
      <c r="P72" s="51"/>
      <c r="Q72" s="51"/>
      <c r="R72" s="51"/>
      <c r="S72" s="51"/>
      <c r="T72" s="51"/>
      <c r="U72" s="52"/>
    </row>
    <row r="73" spans="1:21" x14ac:dyDescent="0.35">
      <c r="A73" s="58"/>
      <c r="B73" s="51"/>
      <c r="C73" s="51"/>
      <c r="D73" s="53"/>
      <c r="E73" s="51"/>
      <c r="F73" s="53"/>
      <c r="G73" s="52"/>
      <c r="H73" s="70"/>
      <c r="I73" s="61"/>
      <c r="J73" s="73"/>
      <c r="K73" s="51"/>
      <c r="L73" s="51"/>
      <c r="M73" s="100"/>
      <c r="N73" s="52"/>
      <c r="O73" s="70"/>
      <c r="P73" s="51"/>
      <c r="Q73" s="51"/>
      <c r="R73" s="51"/>
      <c r="S73" s="51"/>
      <c r="T73" s="51"/>
      <c r="U73" s="52"/>
    </row>
    <row r="74" spans="1:21" x14ac:dyDescent="0.35">
      <c r="A74" s="58"/>
      <c r="B74" s="51"/>
      <c r="C74" s="51"/>
      <c r="D74" s="53"/>
      <c r="E74" s="51"/>
      <c r="F74" s="53"/>
      <c r="G74" s="52"/>
      <c r="H74" s="70"/>
      <c r="I74" s="61"/>
      <c r="J74" s="73"/>
      <c r="K74" s="51"/>
      <c r="L74" s="51"/>
      <c r="M74" s="100"/>
      <c r="N74" s="52"/>
      <c r="O74" s="70"/>
      <c r="P74" s="51"/>
      <c r="Q74" s="51"/>
      <c r="R74" s="51"/>
      <c r="S74" s="51"/>
      <c r="T74" s="51"/>
      <c r="U74" s="52"/>
    </row>
    <row r="75" spans="1:21" x14ac:dyDescent="0.35">
      <c r="A75" s="58"/>
      <c r="B75" s="51"/>
      <c r="C75" s="51"/>
      <c r="D75" s="53"/>
      <c r="E75" s="51"/>
      <c r="F75" s="53"/>
      <c r="G75" s="52"/>
      <c r="H75" s="70"/>
      <c r="I75" s="61"/>
      <c r="J75" s="73"/>
      <c r="K75" s="51"/>
      <c r="L75" s="51"/>
      <c r="M75" s="100"/>
      <c r="N75" s="52"/>
      <c r="O75" s="70"/>
      <c r="P75" s="51"/>
      <c r="Q75" s="51"/>
      <c r="R75" s="51"/>
      <c r="S75" s="51"/>
      <c r="T75" s="51"/>
      <c r="U75" s="52"/>
    </row>
    <row r="76" spans="1:21" x14ac:dyDescent="0.35">
      <c r="A76" s="58"/>
      <c r="B76" s="51"/>
      <c r="C76" s="51"/>
      <c r="D76" s="53"/>
      <c r="E76" s="51"/>
      <c r="F76" s="53"/>
      <c r="G76" s="52"/>
      <c r="H76" s="70"/>
      <c r="I76" s="61"/>
      <c r="J76" s="73"/>
      <c r="K76" s="51"/>
      <c r="L76" s="51"/>
      <c r="M76" s="100"/>
      <c r="N76" s="52"/>
      <c r="O76" s="70"/>
      <c r="P76" s="51"/>
      <c r="Q76" s="51"/>
      <c r="R76" s="51"/>
      <c r="S76" s="51"/>
      <c r="T76" s="51"/>
      <c r="U76" s="52"/>
    </row>
    <row r="77" spans="1:21" x14ac:dyDescent="0.35">
      <c r="A77" s="58"/>
      <c r="B77" s="51"/>
      <c r="C77" s="51"/>
      <c r="D77" s="53"/>
      <c r="E77" s="51"/>
      <c r="F77" s="53"/>
      <c r="G77" s="52"/>
      <c r="H77" s="70"/>
      <c r="I77" s="61"/>
      <c r="J77" s="73"/>
      <c r="K77" s="51"/>
      <c r="L77" s="51"/>
      <c r="M77" s="100"/>
      <c r="N77" s="52"/>
      <c r="O77" s="70"/>
      <c r="P77" s="51"/>
      <c r="Q77" s="51"/>
      <c r="R77" s="51"/>
      <c r="S77" s="51"/>
      <c r="T77" s="51"/>
      <c r="U77" s="52"/>
    </row>
    <row r="78" spans="1:21" x14ac:dyDescent="0.35">
      <c r="A78" s="58"/>
      <c r="B78" s="51"/>
      <c r="C78" s="51"/>
      <c r="D78" s="53"/>
      <c r="E78" s="51"/>
      <c r="F78" s="53"/>
      <c r="G78" s="52"/>
      <c r="H78" s="70"/>
      <c r="I78" s="61"/>
      <c r="J78" s="73"/>
      <c r="K78" s="51"/>
      <c r="L78" s="51"/>
      <c r="M78" s="100"/>
      <c r="N78" s="52"/>
      <c r="O78" s="70"/>
      <c r="P78" s="51"/>
      <c r="Q78" s="51"/>
      <c r="R78" s="51"/>
      <c r="S78" s="51"/>
      <c r="T78" s="51"/>
      <c r="U78" s="52"/>
    </row>
    <row r="79" spans="1:21" x14ac:dyDescent="0.35">
      <c r="A79" s="58"/>
      <c r="B79" s="51"/>
      <c r="C79" s="51"/>
      <c r="D79" s="53"/>
      <c r="E79" s="51"/>
      <c r="F79" s="53"/>
      <c r="G79" s="52"/>
      <c r="H79" s="70"/>
      <c r="I79" s="61"/>
      <c r="J79" s="73"/>
      <c r="K79" s="51"/>
      <c r="L79" s="51"/>
      <c r="M79" s="100"/>
      <c r="N79" s="52"/>
      <c r="O79" s="70"/>
      <c r="P79" s="51"/>
      <c r="Q79" s="51"/>
      <c r="R79" s="51"/>
      <c r="S79" s="51"/>
      <c r="T79" s="51"/>
      <c r="U79" s="52"/>
    </row>
    <row r="80" spans="1:21" x14ac:dyDescent="0.35">
      <c r="A80" s="58"/>
      <c r="B80" s="51"/>
      <c r="C80" s="51"/>
      <c r="D80" s="53"/>
      <c r="E80" s="51"/>
      <c r="F80" s="53"/>
      <c r="G80" s="52"/>
      <c r="H80" s="70"/>
      <c r="I80" s="61"/>
      <c r="J80" s="73"/>
      <c r="K80" s="51"/>
      <c r="L80" s="51"/>
      <c r="M80" s="100"/>
      <c r="N80" s="52"/>
      <c r="O80" s="70"/>
      <c r="P80" s="51"/>
      <c r="Q80" s="51"/>
      <c r="R80" s="51"/>
      <c r="S80" s="51"/>
      <c r="T80" s="51"/>
      <c r="U80" s="52"/>
    </row>
    <row r="81" spans="1:21" x14ac:dyDescent="0.35">
      <c r="A81" s="58"/>
      <c r="B81" s="51"/>
      <c r="C81" s="51"/>
      <c r="D81" s="53"/>
      <c r="E81" s="51"/>
      <c r="F81" s="53"/>
      <c r="G81" s="52"/>
      <c r="H81" s="70"/>
      <c r="I81" s="61"/>
      <c r="J81" s="73"/>
      <c r="K81" s="51"/>
      <c r="L81" s="51"/>
      <c r="M81" s="100"/>
      <c r="N81" s="52"/>
      <c r="O81" s="70"/>
      <c r="P81" s="51"/>
      <c r="Q81" s="51"/>
      <c r="R81" s="51"/>
      <c r="S81" s="51"/>
      <c r="T81" s="51"/>
      <c r="U81" s="52"/>
    </row>
    <row r="82" spans="1:21" ht="15" thickBot="1" x14ac:dyDescent="0.4">
      <c r="A82" s="59"/>
      <c r="B82" s="54"/>
      <c r="C82" s="54"/>
      <c r="D82" s="56"/>
      <c r="E82" s="54"/>
      <c r="F82" s="56"/>
      <c r="G82" s="55"/>
      <c r="H82" s="71"/>
      <c r="I82" s="62"/>
      <c r="J82" s="74"/>
      <c r="K82" s="54"/>
      <c r="L82" s="54"/>
      <c r="M82" s="101"/>
      <c r="N82" s="55"/>
      <c r="O82" s="71"/>
      <c r="P82" s="54"/>
      <c r="Q82" s="54"/>
      <c r="R82" s="54"/>
      <c r="S82" s="54"/>
      <c r="T82" s="54"/>
      <c r="U82" s="55"/>
    </row>
  </sheetData>
  <mergeCells count="3">
    <mergeCell ref="O13:U13"/>
    <mergeCell ref="A13:G13"/>
    <mergeCell ref="H13:N1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A8DA33C7-13EB-4349-B295-5C164ECA571B}">
          <x14:formula1>
            <xm:f>'Validation (Do not use)'!$B$2:$B$3</xm:f>
          </x14:formula1>
          <xm:sqref>L32:M82 B15:B82 F15:G82 K15:K82 P32:T82 D15:D82</xm:sqref>
        </x14:dataValidation>
        <x14:dataValidation type="list" allowBlank="1" showInputMessage="1" showErrorMessage="1" xr:uid="{DC16F807-0C14-4FDB-97D6-6A2F7356D2DC}">
          <x14:formula1>
            <xm:f>'Validation (Do not use)'!$C$2:$C$3</xm:f>
          </x14:formula1>
          <xm:sqref>C15:C82</xm:sqref>
        </x14:dataValidation>
        <x14:dataValidation type="list" allowBlank="1" showInputMessage="1" showErrorMessage="1" xr:uid="{5C9F8649-E65E-48D1-80F4-8D28B5AFEB76}">
          <x14:formula1>
            <xm:f>'Validation (Do not use)'!$F$2:$F$5</xm:f>
          </x14:formula1>
          <xm:sqref>N32:N82 F32:G82 E15:E82 U32:U82 D32:D82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8C5A9-9F7A-4305-86A4-C3FACE6DB388}">
  <dimension ref="A2:P100"/>
  <sheetViews>
    <sheetView showGridLines="0" tabSelected="1" topLeftCell="A25" zoomScaleNormal="100" workbookViewId="0">
      <selection activeCell="A40" sqref="A40"/>
    </sheetView>
  </sheetViews>
  <sheetFormatPr defaultColWidth="9" defaultRowHeight="14.5" outlineLevelRow="1" x14ac:dyDescent="0.35"/>
  <cols>
    <col min="1" max="1" width="41.26953125" customWidth="1"/>
    <col min="2" max="2" width="29.1796875" customWidth="1"/>
    <col min="3" max="3" width="28" customWidth="1"/>
    <col min="4" max="4" width="29.1796875" customWidth="1"/>
    <col min="5" max="10" width="25.7265625" customWidth="1"/>
    <col min="11" max="12" width="30.1796875" customWidth="1"/>
    <col min="13" max="16" width="25.7265625" customWidth="1"/>
  </cols>
  <sheetData>
    <row r="2" spans="1:16" ht="18" x14ac:dyDescent="0.4">
      <c r="A2" s="135" t="s">
        <v>126</v>
      </c>
    </row>
    <row r="3" spans="1:16" ht="17.5" x14ac:dyDescent="0.35">
      <c r="A3" s="7"/>
    </row>
    <row r="4" spans="1:16" ht="17.5" x14ac:dyDescent="0.35">
      <c r="A4" s="7" t="s">
        <v>144</v>
      </c>
    </row>
    <row r="5" spans="1:16" ht="17.5" x14ac:dyDescent="0.35">
      <c r="A5" s="7" t="s">
        <v>146</v>
      </c>
    </row>
    <row r="8" spans="1:16" ht="20" outlineLevel="1" x14ac:dyDescent="0.4">
      <c r="A8" s="4" t="s">
        <v>49</v>
      </c>
      <c r="B8" s="1"/>
      <c r="C8" s="1"/>
      <c r="D8" s="1"/>
      <c r="E8" s="1"/>
      <c r="F8" s="16"/>
      <c r="G8" s="1"/>
      <c r="H8" s="1"/>
      <c r="I8" s="1"/>
      <c r="J8" s="1"/>
      <c r="K8" s="1"/>
      <c r="L8" s="1"/>
      <c r="M8" s="1"/>
      <c r="N8" s="1"/>
      <c r="O8" s="1"/>
      <c r="P8" s="1"/>
    </row>
    <row r="9" spans="1:16" ht="15" outlineLevel="1" thickBot="1" x14ac:dyDescent="0.4">
      <c r="A9" s="1"/>
      <c r="B9" s="1"/>
      <c r="C9" s="1"/>
      <c r="D9" s="1"/>
      <c r="E9" s="1"/>
      <c r="F9" s="16"/>
      <c r="G9" s="1"/>
      <c r="H9" s="1"/>
      <c r="I9" s="1"/>
      <c r="J9" s="1"/>
      <c r="K9" s="1"/>
      <c r="L9" s="1"/>
      <c r="M9" s="1"/>
      <c r="N9" s="1"/>
      <c r="O9" s="1"/>
      <c r="P9" s="1"/>
    </row>
    <row r="10" spans="1:16" ht="55.5" customHeight="1" outlineLevel="1" thickBot="1" x14ac:dyDescent="0.4">
      <c r="A10" s="32" t="s">
        <v>143</v>
      </c>
      <c r="B10" s="32" t="s">
        <v>50</v>
      </c>
      <c r="C10" s="32" t="s">
        <v>51</v>
      </c>
      <c r="D10" s="32" t="s">
        <v>52</v>
      </c>
      <c r="E10" s="32" t="s">
        <v>53</v>
      </c>
      <c r="F10" s="32" t="s">
        <v>54</v>
      </c>
      <c r="G10" s="33" t="s">
        <v>32</v>
      </c>
      <c r="H10" s="1"/>
      <c r="I10" s="1"/>
      <c r="J10" s="1"/>
      <c r="K10" s="1"/>
      <c r="L10" s="1"/>
      <c r="M10" s="1"/>
      <c r="N10" s="1"/>
      <c r="O10" s="1"/>
      <c r="P10" s="1"/>
    </row>
    <row r="11" spans="1:16" outlineLevel="1" x14ac:dyDescent="0.35">
      <c r="A11" s="29" t="s">
        <v>55</v>
      </c>
      <c r="B11" s="23"/>
      <c r="C11" s="123"/>
      <c r="D11" s="23"/>
      <c r="E11" s="26"/>
      <c r="F11" s="23"/>
      <c r="G11" s="26"/>
      <c r="H11" s="1"/>
      <c r="I11" s="1"/>
      <c r="J11" s="1"/>
      <c r="K11" s="1"/>
      <c r="L11" s="1"/>
      <c r="M11" s="1"/>
      <c r="N11" s="1"/>
      <c r="O11" s="1"/>
      <c r="P11" s="1"/>
    </row>
    <row r="12" spans="1:16" outlineLevel="1" x14ac:dyDescent="0.35">
      <c r="A12" s="30" t="s">
        <v>56</v>
      </c>
      <c r="B12" s="24"/>
      <c r="C12" s="124"/>
      <c r="D12" s="24"/>
      <c r="E12" s="27"/>
      <c r="F12" s="24"/>
      <c r="G12" s="27"/>
      <c r="H12" s="1"/>
      <c r="I12" s="1"/>
      <c r="J12" s="1"/>
      <c r="K12" s="1"/>
      <c r="L12" s="1"/>
      <c r="M12" s="1"/>
      <c r="N12" s="1"/>
      <c r="O12" s="1"/>
      <c r="P12" s="1"/>
    </row>
    <row r="13" spans="1:16" outlineLevel="1" x14ac:dyDescent="0.35">
      <c r="A13" s="30" t="s">
        <v>57</v>
      </c>
      <c r="B13" s="24"/>
      <c r="C13" s="124"/>
      <c r="D13" s="24"/>
      <c r="E13" s="27"/>
      <c r="F13" s="24"/>
      <c r="G13" s="27"/>
      <c r="H13" s="1"/>
      <c r="I13" s="1"/>
      <c r="J13" s="1"/>
      <c r="K13" s="1"/>
      <c r="L13" s="1"/>
      <c r="M13" s="1"/>
      <c r="N13" s="1"/>
      <c r="O13" s="1"/>
      <c r="P13" s="1"/>
    </row>
    <row r="14" spans="1:16" ht="15" outlineLevel="1" thickBot="1" x14ac:dyDescent="0.4">
      <c r="A14" s="31" t="s">
        <v>58</v>
      </c>
      <c r="B14" s="25"/>
      <c r="C14" s="125"/>
      <c r="D14" s="126"/>
      <c r="E14" s="28"/>
      <c r="F14" s="25"/>
      <c r="G14" s="28"/>
      <c r="H14" s="1"/>
      <c r="I14" s="1"/>
      <c r="J14" s="1"/>
      <c r="K14" s="1"/>
      <c r="L14" s="1"/>
      <c r="M14" s="1"/>
      <c r="N14" s="1"/>
      <c r="O14" s="1"/>
      <c r="P14" s="1"/>
    </row>
    <row r="15" spans="1:16" ht="15" outlineLevel="1" thickBot="1" x14ac:dyDescent="0.4">
      <c r="A15" s="17"/>
      <c r="B15" s="102"/>
      <c r="C15" s="102"/>
      <c r="D15" s="102"/>
      <c r="E15" s="102"/>
      <c r="F15" s="102"/>
      <c r="G15" s="102"/>
      <c r="H15" s="1"/>
      <c r="I15" s="1"/>
      <c r="J15" s="1"/>
      <c r="K15" s="1"/>
      <c r="L15" s="1"/>
      <c r="M15" s="1"/>
      <c r="N15" s="1"/>
      <c r="O15" s="1"/>
      <c r="P15" s="1"/>
    </row>
    <row r="16" spans="1:16" ht="18" outlineLevel="1" thickBot="1" x14ac:dyDescent="0.4">
      <c r="C16" s="145" t="s">
        <v>59</v>
      </c>
      <c r="D16" s="146"/>
      <c r="E16" s="1"/>
      <c r="F16" s="1"/>
      <c r="G16" s="1"/>
      <c r="H16" s="1"/>
      <c r="I16" s="1"/>
      <c r="J16" s="1"/>
      <c r="K16" s="1"/>
      <c r="L16" s="1"/>
      <c r="M16" s="1"/>
      <c r="N16" s="1"/>
      <c r="O16" s="1"/>
      <c r="P16" s="1"/>
    </row>
    <row r="17" spans="1:16" ht="21.75" customHeight="1" outlineLevel="1" thickBot="1" x14ac:dyDescent="0.4">
      <c r="A17" s="21" t="s">
        <v>60</v>
      </c>
      <c r="B17" s="22" t="s">
        <v>61</v>
      </c>
      <c r="C17" s="22" t="s">
        <v>62</v>
      </c>
      <c r="D17" s="22" t="s">
        <v>63</v>
      </c>
      <c r="E17" s="22" t="s">
        <v>3</v>
      </c>
      <c r="F17" s="1"/>
      <c r="G17" s="1"/>
      <c r="H17" s="1"/>
      <c r="I17" s="1"/>
      <c r="J17" s="1"/>
      <c r="K17" s="1"/>
      <c r="L17" s="1"/>
      <c r="M17" s="1"/>
      <c r="N17" s="1"/>
      <c r="O17" s="1"/>
      <c r="P17" s="1"/>
    </row>
    <row r="18" spans="1:16" outlineLevel="1" x14ac:dyDescent="0.35">
      <c r="A18" s="18" t="s">
        <v>64</v>
      </c>
      <c r="B18" s="23"/>
      <c r="C18" s="23"/>
      <c r="D18" s="23"/>
      <c r="E18" s="23">
        <f>SUM(B18:D18)</f>
        <v>0</v>
      </c>
      <c r="F18" s="127"/>
      <c r="G18" s="1"/>
      <c r="I18" s="1"/>
      <c r="J18" s="1"/>
      <c r="K18" s="1"/>
      <c r="L18" s="1"/>
      <c r="M18" s="1"/>
      <c r="N18" s="1"/>
      <c r="O18" s="1"/>
      <c r="P18" s="1"/>
    </row>
    <row r="19" spans="1:16" outlineLevel="1" x14ac:dyDescent="0.35">
      <c r="A19" s="19" t="s">
        <v>65</v>
      </c>
      <c r="B19" s="24"/>
      <c r="C19" s="24"/>
      <c r="D19" s="24"/>
      <c r="E19" s="24">
        <f t="shared" ref="E19:E23" si="0">SUM(B19:D19)</f>
        <v>0</v>
      </c>
      <c r="F19" s="128"/>
      <c r="G19" s="1"/>
      <c r="H19" s="1"/>
      <c r="I19" s="1"/>
      <c r="J19" s="1"/>
      <c r="K19" s="1"/>
      <c r="L19" s="1"/>
      <c r="M19" s="1"/>
      <c r="N19" s="1"/>
      <c r="O19" s="1"/>
      <c r="P19" s="1"/>
    </row>
    <row r="20" spans="1:16" outlineLevel="1" x14ac:dyDescent="0.35">
      <c r="A20" s="19" t="s">
        <v>66</v>
      </c>
      <c r="B20" s="24"/>
      <c r="C20" s="24"/>
      <c r="D20" s="24"/>
      <c r="E20" s="24">
        <f t="shared" si="0"/>
        <v>0</v>
      </c>
      <c r="F20" s="1"/>
      <c r="G20" s="1"/>
      <c r="H20" s="1"/>
      <c r="I20" s="1"/>
      <c r="J20" s="1"/>
      <c r="K20" s="1"/>
      <c r="L20" s="1"/>
      <c r="M20" s="1"/>
      <c r="N20" s="1"/>
      <c r="O20" s="1"/>
      <c r="P20" s="1"/>
    </row>
    <row r="21" spans="1:16" outlineLevel="1" x14ac:dyDescent="0.35">
      <c r="A21" s="19" t="s">
        <v>67</v>
      </c>
      <c r="B21" s="24"/>
      <c r="C21" s="24"/>
      <c r="D21" s="24"/>
      <c r="E21" s="24">
        <f t="shared" si="0"/>
        <v>0</v>
      </c>
      <c r="F21" s="1"/>
      <c r="G21" s="1"/>
      <c r="H21" s="1"/>
      <c r="I21" s="1"/>
      <c r="J21" s="1"/>
      <c r="K21" s="1"/>
      <c r="L21" s="1"/>
      <c r="M21" s="1"/>
      <c r="N21" s="1"/>
      <c r="O21" s="1"/>
      <c r="P21" s="1"/>
    </row>
    <row r="22" spans="1:16" outlineLevel="1" x14ac:dyDescent="0.35">
      <c r="A22" s="19" t="s">
        <v>68</v>
      </c>
      <c r="B22" s="24"/>
      <c r="C22" s="24"/>
      <c r="D22" s="24"/>
      <c r="E22" s="24">
        <f t="shared" si="0"/>
        <v>0</v>
      </c>
      <c r="F22" s="1"/>
      <c r="G22" s="1"/>
      <c r="H22" s="1"/>
      <c r="I22" s="1"/>
      <c r="J22" s="1"/>
      <c r="K22" s="1"/>
      <c r="L22" s="1"/>
      <c r="M22" s="1"/>
      <c r="N22" s="1"/>
      <c r="O22" s="1"/>
      <c r="P22" s="1"/>
    </row>
    <row r="23" spans="1:16" ht="15" outlineLevel="1" thickBot="1" x14ac:dyDescent="0.4">
      <c r="A23" s="20" t="s">
        <v>69</v>
      </c>
      <c r="B23" s="25"/>
      <c r="C23" s="25"/>
      <c r="D23" s="25"/>
      <c r="E23" s="25">
        <f t="shared" si="0"/>
        <v>0</v>
      </c>
      <c r="F23" s="1"/>
      <c r="G23" s="1"/>
      <c r="H23" s="1"/>
      <c r="I23" s="1"/>
      <c r="J23" s="1"/>
      <c r="K23" s="1"/>
      <c r="L23" s="1"/>
      <c r="M23" s="1"/>
      <c r="N23" s="1"/>
      <c r="O23" s="1"/>
      <c r="P23" s="1"/>
    </row>
    <row r="24" spans="1:16" outlineLevel="1" x14ac:dyDescent="0.35">
      <c r="A24" s="17"/>
      <c r="B24" s="1"/>
      <c r="C24" s="1"/>
      <c r="D24" s="1"/>
      <c r="E24" s="1"/>
      <c r="F24" s="1"/>
      <c r="G24" s="1"/>
      <c r="H24" s="1"/>
      <c r="I24" s="1"/>
      <c r="J24" s="1"/>
      <c r="K24" s="1"/>
      <c r="L24" s="1"/>
      <c r="M24" s="1"/>
      <c r="N24" s="1"/>
      <c r="O24" s="1"/>
      <c r="P24" s="1"/>
    </row>
    <row r="25" spans="1:16" x14ac:dyDescent="0.35">
      <c r="A25" s="17"/>
      <c r="B25" s="1"/>
      <c r="D25" s="1"/>
      <c r="E25" s="1"/>
      <c r="F25" s="1"/>
      <c r="G25" s="1"/>
      <c r="H25" s="1"/>
      <c r="I25" s="1"/>
      <c r="J25" s="1"/>
      <c r="K25" s="1"/>
      <c r="L25" s="1"/>
      <c r="M25" s="1"/>
      <c r="N25" s="1"/>
      <c r="O25" s="1"/>
      <c r="P25" s="1"/>
    </row>
    <row r="26" spans="1:16" ht="20" x14ac:dyDescent="0.4">
      <c r="A26" s="4" t="s">
        <v>70</v>
      </c>
      <c r="B26" s="1"/>
      <c r="C26" s="1"/>
      <c r="D26" s="1"/>
      <c r="E26" s="1"/>
      <c r="F26" s="1"/>
      <c r="G26" s="1"/>
      <c r="H26" s="1"/>
      <c r="I26" s="1"/>
      <c r="J26" s="1"/>
      <c r="K26" s="1"/>
      <c r="L26" s="1"/>
      <c r="M26" s="1"/>
      <c r="N26" s="1"/>
      <c r="O26" s="1"/>
      <c r="P26" s="1"/>
    </row>
    <row r="27" spans="1:16" x14ac:dyDescent="0.35">
      <c r="A27" s="17"/>
      <c r="B27" s="1"/>
      <c r="C27" s="1"/>
      <c r="D27" s="1"/>
      <c r="E27" s="1"/>
      <c r="F27" s="1"/>
      <c r="G27" s="1"/>
      <c r="H27" s="1"/>
      <c r="I27" s="1"/>
      <c r="J27" s="1"/>
      <c r="K27" s="1"/>
      <c r="L27" s="1"/>
      <c r="M27" s="1"/>
      <c r="N27" s="1"/>
      <c r="O27" s="1"/>
      <c r="P27" s="1"/>
    </row>
    <row r="28" spans="1:16" ht="18" x14ac:dyDescent="0.4">
      <c r="A28" s="104" t="s">
        <v>145</v>
      </c>
      <c r="B28" s="1"/>
      <c r="C28" s="1"/>
      <c r="D28" s="1"/>
      <c r="E28" s="1"/>
      <c r="F28" s="1"/>
      <c r="G28" s="1"/>
      <c r="H28" s="1"/>
      <c r="I28" s="1"/>
      <c r="J28" s="1"/>
      <c r="K28" s="1"/>
      <c r="L28" s="1"/>
      <c r="M28" s="1"/>
      <c r="N28" s="1"/>
      <c r="O28" s="1"/>
      <c r="P28" s="1"/>
    </row>
    <row r="29" spans="1:16" ht="17.5" x14ac:dyDescent="0.35">
      <c r="A29" s="7" t="s">
        <v>147</v>
      </c>
      <c r="B29" s="1"/>
      <c r="C29" s="1"/>
      <c r="D29" s="1"/>
      <c r="E29" s="1"/>
      <c r="F29" s="1"/>
      <c r="G29" s="1"/>
      <c r="H29" s="1"/>
      <c r="I29" s="1"/>
      <c r="J29" s="1"/>
      <c r="K29" s="1"/>
      <c r="L29" s="1"/>
      <c r="M29" s="1"/>
      <c r="N29" s="1"/>
      <c r="O29" s="1"/>
      <c r="P29" s="1"/>
    </row>
    <row r="30" spans="1:16" ht="17.5" x14ac:dyDescent="0.35">
      <c r="A30" s="7" t="s">
        <v>146</v>
      </c>
      <c r="B30" s="1"/>
      <c r="C30" s="1"/>
      <c r="D30" s="1"/>
      <c r="E30" s="1"/>
      <c r="F30" s="1"/>
      <c r="G30" s="1"/>
      <c r="H30" s="1"/>
      <c r="I30" s="1"/>
      <c r="J30" s="1"/>
      <c r="K30" s="1"/>
      <c r="L30" s="1"/>
      <c r="M30" s="1"/>
      <c r="N30" s="1"/>
      <c r="O30" s="1"/>
      <c r="P30" s="1"/>
    </row>
    <row r="31" spans="1:16" ht="17.5" x14ac:dyDescent="0.35">
      <c r="A31" s="7" t="s">
        <v>148</v>
      </c>
      <c r="B31" s="1"/>
      <c r="C31" s="1"/>
      <c r="D31" s="1"/>
      <c r="E31" s="1"/>
      <c r="F31" s="1"/>
      <c r="G31" s="1"/>
      <c r="H31" s="1"/>
      <c r="I31" s="1"/>
      <c r="J31" s="1"/>
      <c r="K31" s="1"/>
      <c r="L31" s="1"/>
      <c r="M31" s="1"/>
      <c r="N31" s="1"/>
      <c r="O31" s="1"/>
      <c r="P31" s="1"/>
    </row>
    <row r="32" spans="1:16" ht="17.5" x14ac:dyDescent="0.35">
      <c r="A32" s="7" t="s">
        <v>163</v>
      </c>
      <c r="B32" s="1"/>
      <c r="C32" s="1"/>
      <c r="D32" s="1"/>
      <c r="E32" s="1"/>
      <c r="F32" s="1"/>
      <c r="G32" s="1"/>
      <c r="H32" s="1"/>
      <c r="I32" s="1"/>
      <c r="J32" s="1"/>
      <c r="K32" s="1"/>
      <c r="L32" s="1"/>
      <c r="M32" s="1"/>
      <c r="N32" s="1"/>
      <c r="O32" s="1"/>
      <c r="P32" s="1"/>
    </row>
    <row r="33" spans="1:16" ht="17.25" customHeight="1" thickBot="1" x14ac:dyDescent="0.4">
      <c r="A33" s="17"/>
      <c r="B33" s="1"/>
      <c r="C33" s="1"/>
      <c r="D33" s="1"/>
      <c r="E33" s="1"/>
      <c r="F33" s="1"/>
      <c r="G33" s="1"/>
      <c r="H33" s="1"/>
      <c r="I33" s="1"/>
      <c r="J33" s="1"/>
      <c r="K33" s="1"/>
      <c r="L33" s="1"/>
      <c r="M33" s="1"/>
      <c r="N33" s="1"/>
      <c r="O33" s="1"/>
      <c r="P33" s="1"/>
    </row>
    <row r="34" spans="1:16" ht="116.25" customHeight="1" thickBot="1" x14ac:dyDescent="0.4">
      <c r="A34" s="88" t="s">
        <v>71</v>
      </c>
      <c r="B34" s="89" t="s">
        <v>72</v>
      </c>
      <c r="C34" s="89" t="s">
        <v>149</v>
      </c>
      <c r="D34" s="90" t="s">
        <v>73</v>
      </c>
      <c r="E34" s="78" t="s">
        <v>74</v>
      </c>
      <c r="F34" s="78" t="s">
        <v>75</v>
      </c>
      <c r="G34" s="78" t="s">
        <v>76</v>
      </c>
      <c r="H34" s="78" t="s">
        <v>30</v>
      </c>
      <c r="I34" s="78" t="s">
        <v>77</v>
      </c>
      <c r="J34" s="78" t="s">
        <v>78</v>
      </c>
      <c r="K34" s="78" t="s">
        <v>79</v>
      </c>
      <c r="L34" s="78" t="s">
        <v>24</v>
      </c>
      <c r="M34" s="78" t="s">
        <v>31</v>
      </c>
      <c r="N34" s="78" t="s">
        <v>32</v>
      </c>
      <c r="O34" s="78" t="s">
        <v>33</v>
      </c>
      <c r="P34" s="79" t="s">
        <v>80</v>
      </c>
    </row>
    <row r="35" spans="1:16" x14ac:dyDescent="0.35">
      <c r="A35" s="35"/>
      <c r="B35" s="36"/>
      <c r="C35" s="36"/>
      <c r="D35" s="37"/>
      <c r="E35" s="109"/>
      <c r="F35" s="105"/>
      <c r="G35" s="105"/>
      <c r="H35" s="36"/>
      <c r="I35" s="36"/>
      <c r="J35" s="36"/>
      <c r="K35" s="36"/>
      <c r="L35" s="49"/>
      <c r="M35" s="49"/>
      <c r="N35" s="36"/>
      <c r="O35" s="36"/>
      <c r="P35" s="37"/>
    </row>
    <row r="36" spans="1:16" x14ac:dyDescent="0.35">
      <c r="A36" s="38"/>
      <c r="B36" s="34"/>
      <c r="C36" s="34"/>
      <c r="D36" s="39"/>
      <c r="E36" s="43"/>
      <c r="F36" s="106"/>
      <c r="G36" s="106"/>
      <c r="H36" s="76"/>
      <c r="I36" s="34"/>
      <c r="J36" s="34"/>
      <c r="K36" s="34"/>
      <c r="L36" s="51"/>
      <c r="M36" s="51"/>
      <c r="N36" s="76"/>
      <c r="O36" s="76"/>
      <c r="P36" s="39"/>
    </row>
    <row r="37" spans="1:16" x14ac:dyDescent="0.35">
      <c r="A37" s="38"/>
      <c r="B37" s="34"/>
      <c r="C37" s="34"/>
      <c r="D37" s="39"/>
      <c r="E37" s="43"/>
      <c r="F37" s="106"/>
      <c r="G37" s="106"/>
      <c r="H37" s="76"/>
      <c r="I37" s="34"/>
      <c r="J37" s="34"/>
      <c r="K37" s="34"/>
      <c r="L37" s="51"/>
      <c r="M37" s="51"/>
      <c r="N37" s="76"/>
      <c r="O37" s="76"/>
      <c r="P37" s="39"/>
    </row>
    <row r="38" spans="1:16" x14ac:dyDescent="0.35">
      <c r="A38" s="38"/>
      <c r="B38" s="34"/>
      <c r="C38" s="34"/>
      <c r="D38" s="39"/>
      <c r="E38" s="43"/>
      <c r="F38" s="106"/>
      <c r="G38" s="106"/>
      <c r="H38" s="76"/>
      <c r="I38" s="34"/>
      <c r="J38" s="34"/>
      <c r="K38" s="34"/>
      <c r="L38" s="51"/>
      <c r="M38" s="51"/>
      <c r="N38" s="76"/>
      <c r="O38" s="76"/>
      <c r="P38" s="39"/>
    </row>
    <row r="39" spans="1:16" x14ac:dyDescent="0.35">
      <c r="A39" s="38"/>
      <c r="B39" s="34"/>
      <c r="C39" s="34"/>
      <c r="D39" s="39"/>
      <c r="E39" s="43"/>
      <c r="F39" s="106"/>
      <c r="G39" s="106"/>
      <c r="H39" s="76"/>
      <c r="I39" s="34"/>
      <c r="J39" s="34"/>
      <c r="K39" s="34"/>
      <c r="L39" s="51"/>
      <c r="M39" s="51"/>
      <c r="N39" s="76"/>
      <c r="O39" s="76"/>
      <c r="P39" s="39"/>
    </row>
    <row r="40" spans="1:16" x14ac:dyDescent="0.35">
      <c r="A40" s="38"/>
      <c r="B40" s="34"/>
      <c r="C40" s="34"/>
      <c r="D40" s="39"/>
      <c r="E40" s="43"/>
      <c r="F40" s="106"/>
      <c r="G40" s="106"/>
      <c r="H40" s="76"/>
      <c r="I40" s="34"/>
      <c r="J40" s="34"/>
      <c r="K40" s="34"/>
      <c r="L40" s="51"/>
      <c r="M40" s="51"/>
      <c r="N40" s="76"/>
      <c r="O40" s="76"/>
      <c r="P40" s="39"/>
    </row>
    <row r="41" spans="1:16" x14ac:dyDescent="0.35">
      <c r="A41" s="38"/>
      <c r="B41" s="34"/>
      <c r="C41" s="34"/>
      <c r="D41" s="39"/>
      <c r="E41" s="43"/>
      <c r="F41" s="106"/>
      <c r="G41" s="106"/>
      <c r="H41" s="76"/>
      <c r="I41" s="34"/>
      <c r="J41" s="34"/>
      <c r="K41" s="34"/>
      <c r="L41" s="51"/>
      <c r="M41" s="51"/>
      <c r="N41" s="76"/>
      <c r="O41" s="76"/>
      <c r="P41" s="39"/>
    </row>
    <row r="42" spans="1:16" x14ac:dyDescent="0.35">
      <c r="A42" s="38"/>
      <c r="B42" s="34"/>
      <c r="C42" s="34"/>
      <c r="D42" s="39"/>
      <c r="E42" s="43"/>
      <c r="F42" s="106"/>
      <c r="G42" s="106"/>
      <c r="H42" s="76"/>
      <c r="I42" s="34"/>
      <c r="J42" s="34"/>
      <c r="K42" s="34"/>
      <c r="L42" s="51"/>
      <c r="M42" s="51"/>
      <c r="N42" s="76"/>
      <c r="O42" s="76"/>
      <c r="P42" s="39"/>
    </row>
    <row r="43" spans="1:16" x14ac:dyDescent="0.35">
      <c r="A43" s="38"/>
      <c r="B43" s="34"/>
      <c r="C43" s="34"/>
      <c r="D43" s="39"/>
      <c r="E43" s="43"/>
      <c r="F43" s="106"/>
      <c r="G43" s="106"/>
      <c r="H43" s="76"/>
      <c r="I43" s="34"/>
      <c r="J43" s="34"/>
      <c r="K43" s="34"/>
      <c r="L43" s="51"/>
      <c r="M43" s="51"/>
      <c r="N43" s="76"/>
      <c r="O43" s="76"/>
      <c r="P43" s="39"/>
    </row>
    <row r="44" spans="1:16" x14ac:dyDescent="0.35">
      <c r="A44" s="38"/>
      <c r="B44" s="34"/>
      <c r="C44" s="34"/>
      <c r="D44" s="39"/>
      <c r="E44" s="43"/>
      <c r="F44" s="106"/>
      <c r="G44" s="106"/>
      <c r="H44" s="76"/>
      <c r="I44" s="34"/>
      <c r="J44" s="34"/>
      <c r="K44" s="34"/>
      <c r="L44" s="51"/>
      <c r="M44" s="51"/>
      <c r="N44" s="76"/>
      <c r="O44" s="76"/>
      <c r="P44" s="39"/>
    </row>
    <row r="45" spans="1:16" x14ac:dyDescent="0.35">
      <c r="A45" s="38"/>
      <c r="B45" s="34"/>
      <c r="C45" s="34"/>
      <c r="D45" s="39"/>
      <c r="E45" s="43"/>
      <c r="F45" s="106"/>
      <c r="G45" s="106"/>
      <c r="H45" s="76"/>
      <c r="I45" s="34"/>
      <c r="J45" s="34"/>
      <c r="K45" s="34"/>
      <c r="L45" s="51"/>
      <c r="M45" s="51"/>
      <c r="N45" s="76"/>
      <c r="O45" s="76"/>
      <c r="P45" s="39"/>
    </row>
    <row r="46" spans="1:16" x14ac:dyDescent="0.35">
      <c r="A46" s="38"/>
      <c r="B46" s="34"/>
      <c r="C46" s="34"/>
      <c r="D46" s="39"/>
      <c r="E46" s="43"/>
      <c r="F46" s="106"/>
      <c r="G46" s="106"/>
      <c r="H46" s="76"/>
      <c r="I46" s="34"/>
      <c r="J46" s="34"/>
      <c r="K46" s="34"/>
      <c r="L46" s="51"/>
      <c r="M46" s="51"/>
      <c r="N46" s="76"/>
      <c r="O46" s="76"/>
      <c r="P46" s="39"/>
    </row>
    <row r="47" spans="1:16" x14ac:dyDescent="0.35">
      <c r="A47" s="38"/>
      <c r="B47" s="34"/>
      <c r="C47" s="34"/>
      <c r="D47" s="39"/>
      <c r="E47" s="43"/>
      <c r="F47" s="106"/>
      <c r="G47" s="106"/>
      <c r="H47" s="76"/>
      <c r="I47" s="34"/>
      <c r="J47" s="34"/>
      <c r="K47" s="34"/>
      <c r="L47" s="51"/>
      <c r="M47" s="51"/>
      <c r="N47" s="76"/>
      <c r="O47" s="76"/>
      <c r="P47" s="39"/>
    </row>
    <row r="48" spans="1:16" x14ac:dyDescent="0.35">
      <c r="A48" s="38"/>
      <c r="B48" s="34"/>
      <c r="C48" s="34"/>
      <c r="D48" s="39"/>
      <c r="E48" s="43"/>
      <c r="F48" s="106"/>
      <c r="G48" s="106"/>
      <c r="H48" s="76"/>
      <c r="I48" s="34"/>
      <c r="J48" s="34"/>
      <c r="K48" s="34"/>
      <c r="L48" s="51"/>
      <c r="M48" s="51"/>
      <c r="N48" s="76"/>
      <c r="O48" s="76"/>
      <c r="P48" s="39"/>
    </row>
    <row r="49" spans="1:16" x14ac:dyDescent="0.35">
      <c r="A49" s="38"/>
      <c r="B49" s="34"/>
      <c r="C49" s="34"/>
      <c r="D49" s="39"/>
      <c r="E49" s="43"/>
      <c r="F49" s="106"/>
      <c r="G49" s="106"/>
      <c r="H49" s="76"/>
      <c r="I49" s="34"/>
      <c r="J49" s="34"/>
      <c r="K49" s="34"/>
      <c r="L49" s="51"/>
      <c r="M49" s="51"/>
      <c r="N49" s="76"/>
      <c r="O49" s="76"/>
      <c r="P49" s="39"/>
    </row>
    <row r="50" spans="1:16" x14ac:dyDescent="0.35">
      <c r="A50" s="38"/>
      <c r="B50" s="34"/>
      <c r="C50" s="34"/>
      <c r="D50" s="39"/>
      <c r="E50" s="43"/>
      <c r="F50" s="106"/>
      <c r="G50" s="106"/>
      <c r="H50" s="76"/>
      <c r="I50" s="34"/>
      <c r="J50" s="34"/>
      <c r="K50" s="34"/>
      <c r="L50" s="51"/>
      <c r="M50" s="51"/>
      <c r="N50" s="76"/>
      <c r="O50" s="76"/>
      <c r="P50" s="39"/>
    </row>
    <row r="51" spans="1:16" x14ac:dyDescent="0.35">
      <c r="A51" s="38"/>
      <c r="B51" s="34"/>
      <c r="C51" s="34"/>
      <c r="D51" s="39"/>
      <c r="E51" s="43"/>
      <c r="F51" s="106"/>
      <c r="G51" s="106"/>
      <c r="H51" s="76"/>
      <c r="I51" s="34"/>
      <c r="J51" s="34"/>
      <c r="K51" s="34"/>
      <c r="L51" s="51"/>
      <c r="M51" s="51"/>
      <c r="N51" s="76"/>
      <c r="O51" s="76"/>
      <c r="P51" s="39"/>
    </row>
    <row r="52" spans="1:16" x14ac:dyDescent="0.35">
      <c r="A52" s="38"/>
      <c r="B52" s="34"/>
      <c r="C52" s="34"/>
      <c r="D52" s="39"/>
      <c r="E52" s="43"/>
      <c r="F52" s="106"/>
      <c r="G52" s="106"/>
      <c r="H52" s="76"/>
      <c r="I52" s="34"/>
      <c r="J52" s="34"/>
      <c r="K52" s="34"/>
      <c r="L52" s="51"/>
      <c r="M52" s="51"/>
      <c r="N52" s="76"/>
      <c r="O52" s="76"/>
      <c r="P52" s="39"/>
    </row>
    <row r="53" spans="1:16" x14ac:dyDescent="0.35">
      <c r="A53" s="38"/>
      <c r="B53" s="34"/>
      <c r="C53" s="34"/>
      <c r="D53" s="39"/>
      <c r="E53" s="43"/>
      <c r="F53" s="106"/>
      <c r="G53" s="106"/>
      <c r="H53" s="76"/>
      <c r="I53" s="34"/>
      <c r="J53" s="34"/>
      <c r="K53" s="34"/>
      <c r="L53" s="51"/>
      <c r="M53" s="51"/>
      <c r="N53" s="76"/>
      <c r="O53" s="76"/>
      <c r="P53" s="39"/>
    </row>
    <row r="54" spans="1:16" x14ac:dyDescent="0.35">
      <c r="A54" s="38"/>
      <c r="B54" s="34"/>
      <c r="C54" s="34"/>
      <c r="D54" s="39"/>
      <c r="E54" s="43"/>
      <c r="F54" s="106"/>
      <c r="G54" s="106"/>
      <c r="H54" s="76"/>
      <c r="I54" s="34"/>
      <c r="J54" s="34"/>
      <c r="K54" s="34"/>
      <c r="L54" s="51"/>
      <c r="M54" s="51"/>
      <c r="N54" s="76"/>
      <c r="O54" s="76"/>
      <c r="P54" s="39"/>
    </row>
    <row r="55" spans="1:16" x14ac:dyDescent="0.35">
      <c r="A55" s="38"/>
      <c r="B55" s="34"/>
      <c r="C55" s="34"/>
      <c r="D55" s="39"/>
      <c r="E55" s="43"/>
      <c r="F55" s="106"/>
      <c r="G55" s="106"/>
      <c r="H55" s="76"/>
      <c r="I55" s="34"/>
      <c r="J55" s="34"/>
      <c r="K55" s="34"/>
      <c r="L55" s="51"/>
      <c r="M55" s="51"/>
      <c r="N55" s="76"/>
      <c r="O55" s="76"/>
      <c r="P55" s="39"/>
    </row>
    <row r="56" spans="1:16" x14ac:dyDescent="0.35">
      <c r="A56" s="38"/>
      <c r="B56" s="34"/>
      <c r="C56" s="34"/>
      <c r="D56" s="39"/>
      <c r="E56" s="43"/>
      <c r="F56" s="106"/>
      <c r="G56" s="106"/>
      <c r="H56" s="76"/>
      <c r="I56" s="34"/>
      <c r="J56" s="34"/>
      <c r="K56" s="34"/>
      <c r="L56" s="51"/>
      <c r="M56" s="51"/>
      <c r="N56" s="76"/>
      <c r="O56" s="76"/>
      <c r="P56" s="39"/>
    </row>
    <row r="57" spans="1:16" x14ac:dyDescent="0.35">
      <c r="A57" s="38"/>
      <c r="B57" s="34"/>
      <c r="C57" s="34"/>
      <c r="D57" s="39"/>
      <c r="E57" s="43"/>
      <c r="F57" s="106"/>
      <c r="G57" s="106"/>
      <c r="H57" s="76"/>
      <c r="I57" s="34"/>
      <c r="J57" s="34"/>
      <c r="K57" s="34"/>
      <c r="L57" s="51"/>
      <c r="M57" s="51"/>
      <c r="N57" s="76"/>
      <c r="O57" s="76"/>
      <c r="P57" s="39"/>
    </row>
    <row r="58" spans="1:16" x14ac:dyDescent="0.35">
      <c r="A58" s="38"/>
      <c r="B58" s="34"/>
      <c r="C58" s="34"/>
      <c r="D58" s="39"/>
      <c r="E58" s="43"/>
      <c r="F58" s="106"/>
      <c r="G58" s="106"/>
      <c r="H58" s="76"/>
      <c r="I58" s="34"/>
      <c r="J58" s="34"/>
      <c r="K58" s="34"/>
      <c r="L58" s="51"/>
      <c r="M58" s="51"/>
      <c r="N58" s="76"/>
      <c r="O58" s="76"/>
      <c r="P58" s="39"/>
    </row>
    <row r="59" spans="1:16" x14ac:dyDescent="0.35">
      <c r="A59" s="38"/>
      <c r="B59" s="34"/>
      <c r="C59" s="34"/>
      <c r="D59" s="39"/>
      <c r="E59" s="43"/>
      <c r="F59" s="106"/>
      <c r="G59" s="106"/>
      <c r="H59" s="76"/>
      <c r="I59" s="34"/>
      <c r="J59" s="34"/>
      <c r="K59" s="34"/>
      <c r="L59" s="51"/>
      <c r="M59" s="51"/>
      <c r="N59" s="76"/>
      <c r="O59" s="76"/>
      <c r="P59" s="39"/>
    </row>
    <row r="60" spans="1:16" x14ac:dyDescent="0.35">
      <c r="A60" s="38"/>
      <c r="B60" s="34"/>
      <c r="C60" s="34"/>
      <c r="D60" s="39"/>
      <c r="E60" s="43"/>
      <c r="F60" s="106"/>
      <c r="G60" s="106"/>
      <c r="H60" s="76"/>
      <c r="I60" s="34"/>
      <c r="J60" s="34"/>
      <c r="K60" s="34"/>
      <c r="L60" s="51"/>
      <c r="M60" s="51"/>
      <c r="N60" s="76"/>
      <c r="O60" s="76"/>
      <c r="P60" s="39"/>
    </row>
    <row r="61" spans="1:16" x14ac:dyDescent="0.35">
      <c r="A61" s="38"/>
      <c r="B61" s="34"/>
      <c r="C61" s="34"/>
      <c r="D61" s="39"/>
      <c r="E61" s="43"/>
      <c r="F61" s="106"/>
      <c r="G61" s="106"/>
      <c r="H61" s="76"/>
      <c r="I61" s="34"/>
      <c r="J61" s="34"/>
      <c r="K61" s="34"/>
      <c r="L61" s="51"/>
      <c r="M61" s="51"/>
      <c r="N61" s="76"/>
      <c r="O61" s="76"/>
      <c r="P61" s="39"/>
    </row>
    <row r="62" spans="1:16" x14ac:dyDescent="0.35">
      <c r="A62" s="38"/>
      <c r="B62" s="34"/>
      <c r="C62" s="34"/>
      <c r="D62" s="39"/>
      <c r="E62" s="43"/>
      <c r="F62" s="106"/>
      <c r="G62" s="106"/>
      <c r="H62" s="76"/>
      <c r="I62" s="34"/>
      <c r="J62" s="34"/>
      <c r="K62" s="34"/>
      <c r="L62" s="51"/>
      <c r="M62" s="51"/>
      <c r="N62" s="76"/>
      <c r="O62" s="76"/>
      <c r="P62" s="39"/>
    </row>
    <row r="63" spans="1:16" x14ac:dyDescent="0.35">
      <c r="A63" s="38"/>
      <c r="B63" s="34"/>
      <c r="C63" s="34"/>
      <c r="D63" s="39"/>
      <c r="E63" s="43"/>
      <c r="F63" s="106"/>
      <c r="G63" s="106"/>
      <c r="H63" s="76"/>
      <c r="I63" s="34"/>
      <c r="J63" s="34"/>
      <c r="K63" s="34"/>
      <c r="L63" s="51"/>
      <c r="M63" s="51"/>
      <c r="N63" s="76"/>
      <c r="O63" s="76"/>
      <c r="P63" s="39"/>
    </row>
    <row r="64" spans="1:16" x14ac:dyDescent="0.35">
      <c r="A64" s="38"/>
      <c r="B64" s="34"/>
      <c r="C64" s="34"/>
      <c r="D64" s="39"/>
      <c r="E64" s="43"/>
      <c r="F64" s="106"/>
      <c r="G64" s="106"/>
      <c r="H64" s="76"/>
      <c r="I64" s="34"/>
      <c r="J64" s="34"/>
      <c r="K64" s="34"/>
      <c r="L64" s="51"/>
      <c r="M64" s="51"/>
      <c r="N64" s="76"/>
      <c r="O64" s="76"/>
      <c r="P64" s="39"/>
    </row>
    <row r="65" spans="1:16" x14ac:dyDescent="0.35">
      <c r="A65" s="38"/>
      <c r="B65" s="34"/>
      <c r="C65" s="34"/>
      <c r="D65" s="39"/>
      <c r="E65" s="43"/>
      <c r="F65" s="106"/>
      <c r="G65" s="106"/>
      <c r="H65" s="76"/>
      <c r="I65" s="34"/>
      <c r="J65" s="34"/>
      <c r="K65" s="34"/>
      <c r="L65" s="51"/>
      <c r="M65" s="51"/>
      <c r="N65" s="76"/>
      <c r="O65" s="76"/>
      <c r="P65" s="39"/>
    </row>
    <row r="66" spans="1:16" x14ac:dyDescent="0.35">
      <c r="A66" s="38"/>
      <c r="B66" s="34"/>
      <c r="C66" s="34"/>
      <c r="D66" s="39"/>
      <c r="E66" s="43"/>
      <c r="F66" s="106"/>
      <c r="G66" s="106"/>
      <c r="H66" s="76"/>
      <c r="I66" s="34"/>
      <c r="J66" s="34"/>
      <c r="K66" s="34"/>
      <c r="L66" s="51"/>
      <c r="M66" s="51"/>
      <c r="N66" s="76"/>
      <c r="O66" s="76"/>
      <c r="P66" s="39"/>
    </row>
    <row r="67" spans="1:16" x14ac:dyDescent="0.35">
      <c r="A67" s="38"/>
      <c r="B67" s="34"/>
      <c r="C67" s="34"/>
      <c r="D67" s="39"/>
      <c r="E67" s="43"/>
      <c r="F67" s="106"/>
      <c r="G67" s="106"/>
      <c r="H67" s="76"/>
      <c r="I67" s="34"/>
      <c r="J67" s="34"/>
      <c r="K67" s="34"/>
      <c r="L67" s="51"/>
      <c r="M67" s="51"/>
      <c r="N67" s="76"/>
      <c r="O67" s="76"/>
      <c r="P67" s="39"/>
    </row>
    <row r="68" spans="1:16" x14ac:dyDescent="0.35">
      <c r="A68" s="38"/>
      <c r="B68" s="34"/>
      <c r="C68" s="34"/>
      <c r="D68" s="39"/>
      <c r="E68" s="43"/>
      <c r="F68" s="106"/>
      <c r="G68" s="106"/>
      <c r="H68" s="76"/>
      <c r="I68" s="34"/>
      <c r="J68" s="34"/>
      <c r="K68" s="34"/>
      <c r="L68" s="51"/>
      <c r="M68" s="51"/>
      <c r="N68" s="76"/>
      <c r="O68" s="76"/>
      <c r="P68" s="39"/>
    </row>
    <row r="69" spans="1:16" x14ac:dyDescent="0.35">
      <c r="A69" s="38"/>
      <c r="B69" s="34"/>
      <c r="C69" s="34"/>
      <c r="D69" s="39"/>
      <c r="E69" s="43"/>
      <c r="F69" s="106"/>
      <c r="G69" s="106"/>
      <c r="H69" s="76"/>
      <c r="I69" s="34"/>
      <c r="J69" s="34"/>
      <c r="K69" s="34"/>
      <c r="L69" s="51"/>
      <c r="M69" s="51"/>
      <c r="N69" s="76"/>
      <c r="O69" s="76"/>
      <c r="P69" s="39"/>
    </row>
    <row r="70" spans="1:16" x14ac:dyDescent="0.35">
      <c r="A70" s="38"/>
      <c r="B70" s="34"/>
      <c r="C70" s="34"/>
      <c r="D70" s="39"/>
      <c r="E70" s="43"/>
      <c r="F70" s="106"/>
      <c r="G70" s="106"/>
      <c r="H70" s="76"/>
      <c r="I70" s="34"/>
      <c r="J70" s="34"/>
      <c r="K70" s="34"/>
      <c r="L70" s="51"/>
      <c r="M70" s="51"/>
      <c r="N70" s="76"/>
      <c r="O70" s="76"/>
      <c r="P70" s="39"/>
    </row>
    <row r="71" spans="1:16" x14ac:dyDescent="0.35">
      <c r="A71" s="38"/>
      <c r="B71" s="34"/>
      <c r="C71" s="34"/>
      <c r="D71" s="39"/>
      <c r="E71" s="43"/>
      <c r="F71" s="106"/>
      <c r="G71" s="106"/>
      <c r="H71" s="76"/>
      <c r="I71" s="34"/>
      <c r="J71" s="34"/>
      <c r="K71" s="34"/>
      <c r="L71" s="51"/>
      <c r="M71" s="51"/>
      <c r="N71" s="76"/>
      <c r="O71" s="76"/>
      <c r="P71" s="39"/>
    </row>
    <row r="72" spans="1:16" x14ac:dyDescent="0.35">
      <c r="A72" s="38"/>
      <c r="B72" s="34"/>
      <c r="C72" s="34"/>
      <c r="D72" s="39"/>
      <c r="E72" s="43"/>
      <c r="F72" s="106"/>
      <c r="G72" s="106"/>
      <c r="H72" s="76"/>
      <c r="I72" s="34"/>
      <c r="J72" s="34"/>
      <c r="K72" s="34"/>
      <c r="L72" s="51"/>
      <c r="M72" s="51"/>
      <c r="N72" s="76"/>
      <c r="O72" s="76"/>
      <c r="P72" s="39"/>
    </row>
    <row r="73" spans="1:16" x14ac:dyDescent="0.35">
      <c r="A73" s="38"/>
      <c r="B73" s="34"/>
      <c r="C73" s="34"/>
      <c r="D73" s="39"/>
      <c r="E73" s="43"/>
      <c r="F73" s="106"/>
      <c r="G73" s="106"/>
      <c r="H73" s="76"/>
      <c r="I73" s="34"/>
      <c r="J73" s="34"/>
      <c r="K73" s="34"/>
      <c r="L73" s="51"/>
      <c r="M73" s="51"/>
      <c r="N73" s="76"/>
      <c r="O73" s="76"/>
      <c r="P73" s="39"/>
    </row>
    <row r="74" spans="1:16" x14ac:dyDescent="0.35">
      <c r="A74" s="38"/>
      <c r="B74" s="34"/>
      <c r="C74" s="34"/>
      <c r="D74" s="39"/>
      <c r="E74" s="43"/>
      <c r="F74" s="106"/>
      <c r="G74" s="106"/>
      <c r="H74" s="76"/>
      <c r="I74" s="34"/>
      <c r="J74" s="34"/>
      <c r="K74" s="34"/>
      <c r="L74" s="51"/>
      <c r="M74" s="51"/>
      <c r="N74" s="76"/>
      <c r="O74" s="76"/>
      <c r="P74" s="39"/>
    </row>
    <row r="75" spans="1:16" x14ac:dyDescent="0.35">
      <c r="A75" s="38"/>
      <c r="B75" s="34"/>
      <c r="C75" s="34"/>
      <c r="D75" s="39"/>
      <c r="E75" s="43"/>
      <c r="F75" s="106"/>
      <c r="G75" s="106"/>
      <c r="H75" s="76"/>
      <c r="I75" s="34"/>
      <c r="J75" s="34"/>
      <c r="K75" s="34"/>
      <c r="L75" s="51"/>
      <c r="M75" s="51"/>
      <c r="N75" s="76"/>
      <c r="O75" s="76"/>
      <c r="P75" s="39"/>
    </row>
    <row r="76" spans="1:16" x14ac:dyDescent="0.35">
      <c r="A76" s="38"/>
      <c r="B76" s="34"/>
      <c r="C76" s="34"/>
      <c r="D76" s="39"/>
      <c r="E76" s="43"/>
      <c r="F76" s="106"/>
      <c r="G76" s="106"/>
      <c r="H76" s="76"/>
      <c r="I76" s="34"/>
      <c r="J76" s="34"/>
      <c r="K76" s="34"/>
      <c r="L76" s="51"/>
      <c r="M76" s="51"/>
      <c r="N76" s="76"/>
      <c r="O76" s="76"/>
      <c r="P76" s="39"/>
    </row>
    <row r="77" spans="1:16" x14ac:dyDescent="0.35">
      <c r="A77" s="38"/>
      <c r="B77" s="34"/>
      <c r="C77" s="34"/>
      <c r="D77" s="39"/>
      <c r="E77" s="43"/>
      <c r="F77" s="106"/>
      <c r="G77" s="106"/>
      <c r="H77" s="76"/>
      <c r="I77" s="34"/>
      <c r="J77" s="34"/>
      <c r="K77" s="34"/>
      <c r="L77" s="51"/>
      <c r="M77" s="51"/>
      <c r="N77" s="76"/>
      <c r="O77" s="76"/>
      <c r="P77" s="39"/>
    </row>
    <row r="78" spans="1:16" x14ac:dyDescent="0.35">
      <c r="A78" s="38"/>
      <c r="B78" s="34"/>
      <c r="C78" s="34"/>
      <c r="D78" s="39"/>
      <c r="E78" s="43"/>
      <c r="F78" s="106"/>
      <c r="G78" s="106"/>
      <c r="H78" s="76"/>
      <c r="I78" s="34"/>
      <c r="J78" s="34"/>
      <c r="K78" s="34"/>
      <c r="L78" s="51"/>
      <c r="M78" s="51"/>
      <c r="N78" s="76"/>
      <c r="O78" s="76"/>
      <c r="P78" s="39"/>
    </row>
    <row r="79" spans="1:16" x14ac:dyDescent="0.35">
      <c r="A79" s="38"/>
      <c r="B79" s="34"/>
      <c r="C79" s="34"/>
      <c r="D79" s="39"/>
      <c r="E79" s="43"/>
      <c r="F79" s="106"/>
      <c r="G79" s="106"/>
      <c r="H79" s="76"/>
      <c r="I79" s="34"/>
      <c r="J79" s="34"/>
      <c r="K79" s="34"/>
      <c r="L79" s="51"/>
      <c r="M79" s="51"/>
      <c r="N79" s="76"/>
      <c r="O79" s="76"/>
      <c r="P79" s="39"/>
    </row>
    <row r="80" spans="1:16" x14ac:dyDescent="0.35">
      <c r="A80" s="38"/>
      <c r="B80" s="34"/>
      <c r="C80" s="34"/>
      <c r="D80" s="39"/>
      <c r="E80" s="43"/>
      <c r="F80" s="106"/>
      <c r="G80" s="106"/>
      <c r="H80" s="76"/>
      <c r="I80" s="34"/>
      <c r="J80" s="34"/>
      <c r="K80" s="34"/>
      <c r="L80" s="51"/>
      <c r="M80" s="51"/>
      <c r="N80" s="76"/>
      <c r="O80" s="76"/>
      <c r="P80" s="39"/>
    </row>
    <row r="81" spans="1:16" x14ac:dyDescent="0.35">
      <c r="A81" s="38"/>
      <c r="B81" s="34"/>
      <c r="C81" s="34"/>
      <c r="D81" s="39"/>
      <c r="E81" s="43"/>
      <c r="F81" s="106"/>
      <c r="G81" s="106"/>
      <c r="H81" s="76"/>
      <c r="I81" s="34"/>
      <c r="J81" s="34"/>
      <c r="K81" s="34"/>
      <c r="L81" s="51"/>
      <c r="M81" s="51"/>
      <c r="N81" s="76"/>
      <c r="O81" s="76"/>
      <c r="P81" s="39"/>
    </row>
    <row r="82" spans="1:16" x14ac:dyDescent="0.35">
      <c r="A82" s="38"/>
      <c r="B82" s="34"/>
      <c r="C82" s="34"/>
      <c r="D82" s="39"/>
      <c r="E82" s="43"/>
      <c r="F82" s="106"/>
      <c r="G82" s="106"/>
      <c r="H82" s="76"/>
      <c r="I82" s="34"/>
      <c r="J82" s="34"/>
      <c r="K82" s="34"/>
      <c r="L82" s="51"/>
      <c r="M82" s="51"/>
      <c r="N82" s="76"/>
      <c r="O82" s="76"/>
      <c r="P82" s="39"/>
    </row>
    <row r="83" spans="1:16" x14ac:dyDescent="0.35">
      <c r="A83" s="38"/>
      <c r="B83" s="34"/>
      <c r="C83" s="34"/>
      <c r="D83" s="39"/>
      <c r="E83" s="43"/>
      <c r="F83" s="106"/>
      <c r="G83" s="106"/>
      <c r="H83" s="76"/>
      <c r="I83" s="34"/>
      <c r="J83" s="34"/>
      <c r="K83" s="34"/>
      <c r="L83" s="51"/>
      <c r="M83" s="51"/>
      <c r="N83" s="76"/>
      <c r="O83" s="76"/>
      <c r="P83" s="39"/>
    </row>
    <row r="84" spans="1:16" x14ac:dyDescent="0.35">
      <c r="A84" s="38"/>
      <c r="B84" s="34"/>
      <c r="C84" s="34"/>
      <c r="D84" s="39"/>
      <c r="E84" s="43"/>
      <c r="F84" s="106"/>
      <c r="G84" s="106"/>
      <c r="H84" s="76"/>
      <c r="I84" s="34"/>
      <c r="J84" s="34"/>
      <c r="K84" s="34"/>
      <c r="L84" s="51"/>
      <c r="M84" s="51"/>
      <c r="N84" s="76"/>
      <c r="O84" s="76"/>
      <c r="P84" s="39"/>
    </row>
    <row r="85" spans="1:16" x14ac:dyDescent="0.35">
      <c r="A85" s="38"/>
      <c r="B85" s="34"/>
      <c r="C85" s="34"/>
      <c r="D85" s="39"/>
      <c r="E85" s="43"/>
      <c r="F85" s="106"/>
      <c r="G85" s="106"/>
      <c r="H85" s="76"/>
      <c r="I85" s="34"/>
      <c r="J85" s="34"/>
      <c r="K85" s="34"/>
      <c r="L85" s="51"/>
      <c r="M85" s="51"/>
      <c r="N85" s="76"/>
      <c r="O85" s="76"/>
      <c r="P85" s="39"/>
    </row>
    <row r="86" spans="1:16" x14ac:dyDescent="0.35">
      <c r="A86" s="38"/>
      <c r="B86" s="34"/>
      <c r="C86" s="34"/>
      <c r="D86" s="39"/>
      <c r="E86" s="43"/>
      <c r="F86" s="106"/>
      <c r="G86" s="106"/>
      <c r="H86" s="76"/>
      <c r="I86" s="34"/>
      <c r="J86" s="34"/>
      <c r="K86" s="34"/>
      <c r="L86" s="51"/>
      <c r="M86" s="51"/>
      <c r="N86" s="76"/>
      <c r="O86" s="76"/>
      <c r="P86" s="39"/>
    </row>
    <row r="87" spans="1:16" x14ac:dyDescent="0.35">
      <c r="A87" s="38"/>
      <c r="B87" s="34"/>
      <c r="C87" s="34"/>
      <c r="D87" s="39"/>
      <c r="E87" s="43"/>
      <c r="F87" s="106"/>
      <c r="G87" s="106"/>
      <c r="H87" s="76"/>
      <c r="I87" s="34"/>
      <c r="J87" s="34"/>
      <c r="K87" s="34"/>
      <c r="L87" s="51"/>
      <c r="M87" s="51"/>
      <c r="N87" s="76"/>
      <c r="O87" s="76"/>
      <c r="P87" s="39"/>
    </row>
    <row r="88" spans="1:16" x14ac:dyDescent="0.35">
      <c r="A88" s="38"/>
      <c r="B88" s="34"/>
      <c r="C88" s="34"/>
      <c r="D88" s="39"/>
      <c r="E88" s="43"/>
      <c r="F88" s="106"/>
      <c r="G88" s="106"/>
      <c r="H88" s="76"/>
      <c r="I88" s="34"/>
      <c r="J88" s="34"/>
      <c r="K88" s="34"/>
      <c r="L88" s="51"/>
      <c r="M88" s="51"/>
      <c r="N88" s="76"/>
      <c r="O88" s="76"/>
      <c r="P88" s="39"/>
    </row>
    <row r="89" spans="1:16" x14ac:dyDescent="0.35">
      <c r="A89" s="38"/>
      <c r="B89" s="34"/>
      <c r="C89" s="34"/>
      <c r="D89" s="39"/>
      <c r="E89" s="43"/>
      <c r="F89" s="106"/>
      <c r="G89" s="106"/>
      <c r="H89" s="76"/>
      <c r="I89" s="34"/>
      <c r="J89" s="34"/>
      <c r="K89" s="34"/>
      <c r="L89" s="51"/>
      <c r="M89" s="51"/>
      <c r="N89" s="76"/>
      <c r="O89" s="76"/>
      <c r="P89" s="39"/>
    </row>
    <row r="90" spans="1:16" x14ac:dyDescent="0.35">
      <c r="A90" s="38"/>
      <c r="B90" s="34"/>
      <c r="C90" s="34"/>
      <c r="D90" s="39"/>
      <c r="E90" s="43"/>
      <c r="F90" s="106"/>
      <c r="G90" s="106"/>
      <c r="H90" s="76"/>
      <c r="I90" s="34"/>
      <c r="J90" s="34"/>
      <c r="K90" s="34"/>
      <c r="L90" s="51"/>
      <c r="M90" s="51"/>
      <c r="N90" s="76"/>
      <c r="O90" s="76"/>
      <c r="P90" s="39"/>
    </row>
    <row r="91" spans="1:16" x14ac:dyDescent="0.35">
      <c r="A91" s="38"/>
      <c r="B91" s="34"/>
      <c r="C91" s="34"/>
      <c r="D91" s="39"/>
      <c r="E91" s="43"/>
      <c r="F91" s="106"/>
      <c r="G91" s="106"/>
      <c r="H91" s="76"/>
      <c r="I91" s="34"/>
      <c r="J91" s="34"/>
      <c r="K91" s="34"/>
      <c r="L91" s="51"/>
      <c r="M91" s="51"/>
      <c r="N91" s="76"/>
      <c r="O91" s="76"/>
      <c r="P91" s="39"/>
    </row>
    <row r="92" spans="1:16" x14ac:dyDescent="0.35">
      <c r="A92" s="38"/>
      <c r="B92" s="34"/>
      <c r="C92" s="34"/>
      <c r="D92" s="39"/>
      <c r="E92" s="43"/>
      <c r="F92" s="106"/>
      <c r="G92" s="106"/>
      <c r="H92" s="76"/>
      <c r="I92" s="34"/>
      <c r="J92" s="34"/>
      <c r="K92" s="34"/>
      <c r="L92" s="51"/>
      <c r="M92" s="51"/>
      <c r="N92" s="76"/>
      <c r="O92" s="76"/>
      <c r="P92" s="39"/>
    </row>
    <row r="93" spans="1:16" x14ac:dyDescent="0.35">
      <c r="A93" s="38"/>
      <c r="B93" s="34"/>
      <c r="C93" s="34"/>
      <c r="D93" s="39"/>
      <c r="E93" s="43"/>
      <c r="F93" s="106"/>
      <c r="G93" s="106"/>
      <c r="H93" s="76"/>
      <c r="I93" s="34"/>
      <c r="J93" s="34"/>
      <c r="K93" s="34"/>
      <c r="L93" s="51"/>
      <c r="M93" s="51"/>
      <c r="N93" s="76"/>
      <c r="O93" s="76"/>
      <c r="P93" s="39"/>
    </row>
    <row r="94" spans="1:16" x14ac:dyDescent="0.35">
      <c r="A94" s="38"/>
      <c r="B94" s="34"/>
      <c r="C94" s="34"/>
      <c r="D94" s="39"/>
      <c r="E94" s="43"/>
      <c r="F94" s="106"/>
      <c r="G94" s="106"/>
      <c r="H94" s="76"/>
      <c r="I94" s="34"/>
      <c r="J94" s="34"/>
      <c r="K94" s="34"/>
      <c r="L94" s="51"/>
      <c r="M94" s="51"/>
      <c r="N94" s="76"/>
      <c r="O94" s="76"/>
      <c r="P94" s="39"/>
    </row>
    <row r="95" spans="1:16" x14ac:dyDescent="0.35">
      <c r="A95" s="38"/>
      <c r="B95" s="34"/>
      <c r="C95" s="34"/>
      <c r="D95" s="39"/>
      <c r="E95" s="43"/>
      <c r="F95" s="106"/>
      <c r="G95" s="106"/>
      <c r="H95" s="76"/>
      <c r="I95" s="34"/>
      <c r="J95" s="34"/>
      <c r="K95" s="34"/>
      <c r="L95" s="51"/>
      <c r="M95" s="51"/>
      <c r="N95" s="76"/>
      <c r="O95" s="76"/>
      <c r="P95" s="39"/>
    </row>
    <row r="96" spans="1:16" x14ac:dyDescent="0.35">
      <c r="A96" s="38"/>
      <c r="B96" s="34"/>
      <c r="C96" s="34"/>
      <c r="D96" s="39"/>
      <c r="E96" s="43"/>
      <c r="F96" s="106"/>
      <c r="G96" s="106"/>
      <c r="H96" s="76"/>
      <c r="I96" s="34"/>
      <c r="J96" s="34"/>
      <c r="K96" s="34"/>
      <c r="L96" s="51"/>
      <c r="M96" s="51"/>
      <c r="N96" s="76"/>
      <c r="O96" s="76"/>
      <c r="P96" s="39"/>
    </row>
    <row r="97" spans="1:16" x14ac:dyDescent="0.35">
      <c r="A97" s="38"/>
      <c r="B97" s="34"/>
      <c r="C97" s="34"/>
      <c r="D97" s="39"/>
      <c r="E97" s="43"/>
      <c r="F97" s="106"/>
      <c r="G97" s="106"/>
      <c r="H97" s="76"/>
      <c r="I97" s="34"/>
      <c r="J97" s="34"/>
      <c r="K97" s="34"/>
      <c r="L97" s="51"/>
      <c r="M97" s="51"/>
      <c r="N97" s="76"/>
      <c r="O97" s="76"/>
      <c r="P97" s="39"/>
    </row>
    <row r="98" spans="1:16" x14ac:dyDescent="0.35">
      <c r="A98" s="38"/>
      <c r="B98" s="34"/>
      <c r="C98" s="34"/>
      <c r="D98" s="39"/>
      <c r="E98" s="43"/>
      <c r="F98" s="106"/>
      <c r="G98" s="106"/>
      <c r="H98" s="76"/>
      <c r="I98" s="34"/>
      <c r="J98" s="34"/>
      <c r="K98" s="34"/>
      <c r="L98" s="51"/>
      <c r="M98" s="51"/>
      <c r="N98" s="76"/>
      <c r="O98" s="76"/>
      <c r="P98" s="39"/>
    </row>
    <row r="99" spans="1:16" x14ac:dyDescent="0.35">
      <c r="A99" s="38"/>
      <c r="B99" s="34"/>
      <c r="C99" s="34"/>
      <c r="D99" s="39"/>
      <c r="E99" s="43"/>
      <c r="F99" s="106"/>
      <c r="G99" s="106"/>
      <c r="H99" s="76"/>
      <c r="I99" s="34"/>
      <c r="J99" s="34"/>
      <c r="K99" s="34"/>
      <c r="L99" s="51"/>
      <c r="M99" s="51"/>
      <c r="N99" s="76"/>
      <c r="O99" s="76"/>
      <c r="P99" s="39"/>
    </row>
    <row r="100" spans="1:16" ht="15" thickBot="1" x14ac:dyDescent="0.4">
      <c r="A100" s="40"/>
      <c r="B100" s="41"/>
      <c r="C100" s="41"/>
      <c r="D100" s="42"/>
      <c r="E100" s="44"/>
      <c r="F100" s="107"/>
      <c r="G100" s="107"/>
      <c r="H100" s="77"/>
      <c r="I100" s="41"/>
      <c r="J100" s="41"/>
      <c r="K100" s="41"/>
      <c r="L100" s="77"/>
      <c r="M100" s="77"/>
      <c r="N100" s="77"/>
      <c r="O100" s="77"/>
      <c r="P100" s="42"/>
    </row>
  </sheetData>
  <mergeCells count="1">
    <mergeCell ref="C16:D16"/>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E3C59C5A-7E6D-438F-B012-13913120431F}">
          <x14:formula1>
            <xm:f>'C:\Users\ron91h\Ministry of Justice\Victim Funding and Local Commissioning - Documents\General\PCCs\21-22\EOI 2021-23 ISVA-IDVA\Examples\[EoI 2021-23 ISVA IDVA good example.xlsx]Data validation tables'!#REF!</xm:f>
          </x14:formula1>
          <xm:sqref>D15 E14 F15:F16</xm:sqref>
        </x14:dataValidation>
        <x14:dataValidation type="list" allowBlank="1" showInputMessage="1" showErrorMessage="1" xr:uid="{67590470-B57F-49A2-9E30-0CC11131603A}">
          <x14:formula1>
            <xm:f>'Validation (Do not use)'!$D$2:$D$4</xm:f>
          </x14:formula1>
          <xm:sqref>J35:J100</xm:sqref>
        </x14:dataValidation>
        <x14:dataValidation type="list" allowBlank="1" showInputMessage="1" showErrorMessage="1" xr:uid="{B9FBBA86-5B2C-4C3E-9399-186BDA0DB086}">
          <x14:formula1>
            <xm:f>'Validation (Do not use)'!$G$2:$G$12</xm:f>
          </x14:formula1>
          <xm:sqref>E35:E100</xm:sqref>
        </x14:dataValidation>
        <x14:dataValidation type="list" allowBlank="1" showInputMessage="1" showErrorMessage="1" xr:uid="{30689287-202C-4D6F-8A37-B6745419C6E2}">
          <x14:formula1>
            <xm:f>'Validation (Do not use)'!$F$1:$F$5</xm:f>
          </x14:formula1>
          <xm:sqref>K35:K100</xm:sqref>
        </x14:dataValidation>
        <x14:dataValidation type="list" allowBlank="1" showInputMessage="1" showErrorMessage="1" xr:uid="{51670B63-D13B-45B3-AB1D-00D3D6A2455B}">
          <x14:formula1>
            <xm:f>'Validation (Do not use)'!$B$2:$B$3</xm:f>
          </x14:formula1>
          <xm:sqref>L35:M100 D11:D14 F11:F14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1802F-9418-4C36-95E9-7AC7C4A736F2}">
  <dimension ref="A2:B24"/>
  <sheetViews>
    <sheetView showGridLines="0" topLeftCell="A19" zoomScale="90" zoomScaleNormal="90" workbookViewId="0">
      <selection activeCell="A9" sqref="A9"/>
    </sheetView>
  </sheetViews>
  <sheetFormatPr defaultColWidth="9.1796875" defaultRowHeight="14" x14ac:dyDescent="0.3"/>
  <cols>
    <col min="1" max="1" width="65.7265625" style="9" customWidth="1"/>
    <col min="2" max="2" width="100.54296875" style="1" customWidth="1"/>
    <col min="3" max="3" width="88.7265625" style="1" customWidth="1"/>
    <col min="4" max="16384" width="9.1796875" style="1"/>
  </cols>
  <sheetData>
    <row r="2" spans="1:2" ht="36" x14ac:dyDescent="0.3">
      <c r="A2" s="63" t="s">
        <v>81</v>
      </c>
      <c r="B2" s="64" t="s">
        <v>82</v>
      </c>
    </row>
    <row r="3" spans="1:2" ht="48" customHeight="1" x14ac:dyDescent="0.3">
      <c r="A3" s="11" t="s">
        <v>83</v>
      </c>
      <c r="B3" s="12"/>
    </row>
    <row r="4" spans="1:2" ht="72" customHeight="1" x14ac:dyDescent="0.3">
      <c r="A4" s="11" t="s">
        <v>84</v>
      </c>
      <c r="B4" s="12"/>
    </row>
    <row r="5" spans="1:2" ht="106.5" customHeight="1" x14ac:dyDescent="0.3">
      <c r="A5" s="12" t="s">
        <v>85</v>
      </c>
      <c r="B5" s="12" t="s">
        <v>86</v>
      </c>
    </row>
    <row r="6" spans="1:2" ht="44.25" customHeight="1" x14ac:dyDescent="0.3">
      <c r="A6" s="11" t="s">
        <v>87</v>
      </c>
      <c r="B6" s="12"/>
    </row>
    <row r="7" spans="1:2" ht="60" customHeight="1" x14ac:dyDescent="0.3">
      <c r="A7" s="11" t="s">
        <v>88</v>
      </c>
      <c r="B7" s="12"/>
    </row>
    <row r="8" spans="1:2" ht="66.75" customHeight="1" x14ac:dyDescent="0.35">
      <c r="A8" s="11" t="s">
        <v>89</v>
      </c>
      <c r="B8" s="13"/>
    </row>
    <row r="9" spans="1:2" ht="113.25" customHeight="1" x14ac:dyDescent="0.35">
      <c r="A9" s="11" t="s">
        <v>90</v>
      </c>
      <c r="B9" s="13"/>
    </row>
    <row r="10" spans="1:2" ht="120" customHeight="1" x14ac:dyDescent="0.35">
      <c r="A10" s="11" t="s">
        <v>91</v>
      </c>
      <c r="B10" s="13"/>
    </row>
    <row r="11" spans="1:2" ht="66.75" customHeight="1" x14ac:dyDescent="0.35">
      <c r="A11" s="11" t="s">
        <v>92</v>
      </c>
      <c r="B11" s="13"/>
    </row>
    <row r="12" spans="1:2" ht="36" customHeight="1" x14ac:dyDescent="0.35">
      <c r="A12" s="11" t="s">
        <v>93</v>
      </c>
      <c r="B12" s="13"/>
    </row>
    <row r="13" spans="1:2" ht="45" customHeight="1" x14ac:dyDescent="0.35">
      <c r="A13" s="11" t="s">
        <v>94</v>
      </c>
      <c r="B13" s="13"/>
    </row>
    <row r="14" spans="1:2" ht="15.5" x14ac:dyDescent="0.35">
      <c r="A14" s="10"/>
      <c r="B14" s="2"/>
    </row>
    <row r="15" spans="1:2" ht="15.5" x14ac:dyDescent="0.35">
      <c r="A15" s="10"/>
      <c r="B15" s="2"/>
    </row>
    <row r="16" spans="1:2" ht="15.5" x14ac:dyDescent="0.35">
      <c r="A16" s="10"/>
      <c r="B16" s="2"/>
    </row>
    <row r="17" spans="1:2" ht="15.5" x14ac:dyDescent="0.35">
      <c r="A17" s="10"/>
      <c r="B17" s="2"/>
    </row>
    <row r="18" spans="1:2" ht="15.5" x14ac:dyDescent="0.35">
      <c r="A18" s="10"/>
      <c r="B18" s="2"/>
    </row>
    <row r="19" spans="1:2" ht="15.5" x14ac:dyDescent="0.35">
      <c r="A19" s="10"/>
      <c r="B19" s="2"/>
    </row>
    <row r="20" spans="1:2" ht="15.5" x14ac:dyDescent="0.35">
      <c r="A20" s="10"/>
      <c r="B20" s="2"/>
    </row>
    <row r="21" spans="1:2" ht="15.5" x14ac:dyDescent="0.35">
      <c r="B21" s="2"/>
    </row>
    <row r="22" spans="1:2" ht="15.5" x14ac:dyDescent="0.35">
      <c r="B22" s="2"/>
    </row>
    <row r="23" spans="1:2" ht="15.5" x14ac:dyDescent="0.35">
      <c r="B23" s="2"/>
    </row>
    <row r="24" spans="1:2" ht="15.5" x14ac:dyDescent="0.35">
      <c r="B24" s="2"/>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8A781-26BF-4F1B-8492-77F5C1AFE909}">
  <dimension ref="A1:A2"/>
  <sheetViews>
    <sheetView workbookViewId="0">
      <selection activeCell="C11" sqref="C11"/>
    </sheetView>
  </sheetViews>
  <sheetFormatPr defaultRowHeight="14.5" x14ac:dyDescent="0.35"/>
  <sheetData>
    <row r="1" spans="1:1" ht="22.5" x14ac:dyDescent="0.45">
      <c r="A1" s="65" t="s">
        <v>141</v>
      </c>
    </row>
    <row r="2" spans="1:1" x14ac:dyDescent="0.35">
      <c r="A2" s="1" t="s">
        <v>142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12"/>
  <sheetViews>
    <sheetView workbookViewId="0">
      <selection activeCell="K41" sqref="K41"/>
    </sheetView>
  </sheetViews>
  <sheetFormatPr defaultRowHeight="14.5" x14ac:dyDescent="0.35"/>
  <cols>
    <col min="4" max="4" width="16.81640625" customWidth="1"/>
    <col min="8" max="8" width="11.54296875" bestFit="1" customWidth="1"/>
  </cols>
  <sheetData>
    <row r="1" spans="2:7" x14ac:dyDescent="0.35">
      <c r="F1" t="s">
        <v>46</v>
      </c>
    </row>
    <row r="2" spans="2:7" x14ac:dyDescent="0.35">
      <c r="B2" t="s">
        <v>43</v>
      </c>
      <c r="C2" t="s">
        <v>95</v>
      </c>
      <c r="D2" t="s">
        <v>96</v>
      </c>
      <c r="E2" t="s">
        <v>97</v>
      </c>
      <c r="F2" t="s">
        <v>98</v>
      </c>
      <c r="G2" s="15">
        <v>44682</v>
      </c>
    </row>
    <row r="3" spans="2:7" x14ac:dyDescent="0.35">
      <c r="B3" t="s">
        <v>46</v>
      </c>
      <c r="C3" t="s">
        <v>44</v>
      </c>
      <c r="D3" t="s">
        <v>99</v>
      </c>
      <c r="E3" t="s">
        <v>100</v>
      </c>
      <c r="F3" t="s">
        <v>45</v>
      </c>
      <c r="G3" s="15">
        <v>44713</v>
      </c>
    </row>
    <row r="4" spans="2:7" x14ac:dyDescent="0.35">
      <c r="C4" t="s">
        <v>101</v>
      </c>
      <c r="D4" t="s">
        <v>46</v>
      </c>
      <c r="F4" t="s">
        <v>102</v>
      </c>
      <c r="G4" s="15">
        <v>44743</v>
      </c>
    </row>
    <row r="5" spans="2:7" x14ac:dyDescent="0.35">
      <c r="F5" t="s">
        <v>103</v>
      </c>
      <c r="G5" s="15">
        <v>44774</v>
      </c>
    </row>
    <row r="6" spans="2:7" x14ac:dyDescent="0.35">
      <c r="G6" s="15">
        <v>44805</v>
      </c>
    </row>
    <row r="7" spans="2:7" x14ac:dyDescent="0.35">
      <c r="G7" s="15">
        <v>44835</v>
      </c>
    </row>
    <row r="8" spans="2:7" x14ac:dyDescent="0.35">
      <c r="G8" s="15">
        <v>44866</v>
      </c>
    </row>
    <row r="9" spans="2:7" x14ac:dyDescent="0.35">
      <c r="G9" s="15">
        <v>44896</v>
      </c>
    </row>
    <row r="10" spans="2:7" x14ac:dyDescent="0.35">
      <c r="G10" s="15">
        <v>44927</v>
      </c>
    </row>
    <row r="11" spans="2:7" x14ac:dyDescent="0.35">
      <c r="G11" s="15">
        <v>44958</v>
      </c>
    </row>
    <row r="12" spans="2:7" x14ac:dyDescent="0.35">
      <c r="G12" s="15">
        <v>44986</v>
      </c>
    </row>
  </sheetData>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BA886-247B-4F13-B185-619F5CC9FB07}">
  <dimension ref="A1:K33"/>
  <sheetViews>
    <sheetView zoomScale="90" zoomScaleNormal="90" workbookViewId="0">
      <selection activeCell="J23" sqref="J23"/>
    </sheetView>
  </sheetViews>
  <sheetFormatPr defaultColWidth="9.1796875" defaultRowHeight="14.5" x14ac:dyDescent="0.35"/>
  <cols>
    <col min="1" max="1" width="13.54296875" style="14" customWidth="1"/>
    <col min="2" max="2" width="29.7265625" style="14" customWidth="1"/>
    <col min="3" max="3" width="34.453125" style="14" customWidth="1"/>
    <col min="4" max="4" width="42.26953125" style="14" customWidth="1"/>
    <col min="5" max="5" width="35.1796875" style="14" customWidth="1"/>
    <col min="6" max="6" width="9.1796875" style="14"/>
    <col min="7" max="7" width="44.7265625" style="14" customWidth="1"/>
    <col min="8" max="8" width="32.81640625" style="14" customWidth="1"/>
    <col min="9" max="9" width="9.1796875" style="14"/>
    <col min="10" max="10" width="33.26953125" style="14" customWidth="1"/>
    <col min="11" max="11" width="31.81640625" style="14" customWidth="1"/>
    <col min="12" max="16384" width="9.1796875" style="14"/>
  </cols>
  <sheetData>
    <row r="1" spans="1:11" ht="15" customHeight="1" x14ac:dyDescent="0.35"/>
    <row r="2" spans="1:11" ht="23.5" thickBot="1" x14ac:dyDescent="0.4">
      <c r="A2" s="103" t="s">
        <v>8</v>
      </c>
    </row>
    <row r="3" spans="1:11" ht="16" thickBot="1" x14ac:dyDescent="0.4">
      <c r="B3" s="147" t="s">
        <v>104</v>
      </c>
      <c r="C3" s="148"/>
      <c r="D3" s="148"/>
      <c r="E3" s="149"/>
      <c r="G3" s="147" t="s">
        <v>105</v>
      </c>
      <c r="H3" s="149"/>
      <c r="J3" s="147" t="s">
        <v>105</v>
      </c>
      <c r="K3" s="149"/>
    </row>
    <row r="4" spans="1:11" s="92" customFormat="1" ht="48" customHeight="1" x14ac:dyDescent="0.35">
      <c r="B4" s="10" t="s">
        <v>106</v>
      </c>
      <c r="C4" s="10" t="s">
        <v>107</v>
      </c>
      <c r="D4" s="10" t="s">
        <v>108</v>
      </c>
      <c r="E4" s="10" t="s">
        <v>109</v>
      </c>
      <c r="G4" s="93" t="s">
        <v>110</v>
      </c>
      <c r="H4" s="10" t="s">
        <v>111</v>
      </c>
      <c r="J4" s="93" t="s">
        <v>112</v>
      </c>
      <c r="K4" s="93" t="s">
        <v>113</v>
      </c>
    </row>
    <row r="5" spans="1:11" s="91" customFormat="1" ht="72" customHeight="1" x14ac:dyDescent="0.35">
      <c r="B5" s="91">
        <f>'2. Needs assessment'!B13</f>
        <v>0</v>
      </c>
      <c r="C5" s="91">
        <f>'2. Needs assessment'!B14</f>
        <v>0</v>
      </c>
      <c r="D5" s="91">
        <f>'2. Needs assessment'!B15</f>
        <v>0</v>
      </c>
      <c r="E5" s="91">
        <f>'2. Needs assessment'!B16</f>
        <v>0</v>
      </c>
      <c r="G5" s="91">
        <f>'2. Needs assessment'!B19</f>
        <v>0</v>
      </c>
      <c r="H5" s="91">
        <f>'2. Needs assessment'!B20</f>
        <v>0</v>
      </c>
      <c r="J5" s="91">
        <f>'2. Needs assessment'!B23</f>
        <v>0</v>
      </c>
      <c r="K5" s="91">
        <f>'2. Needs assessment'!B24</f>
        <v>0</v>
      </c>
    </row>
    <row r="6" spans="1:11" s="91" customFormat="1" x14ac:dyDescent="0.35"/>
    <row r="7" spans="1:11" s="91" customFormat="1" x14ac:dyDescent="0.35"/>
    <row r="8" spans="1:11" s="91" customFormat="1" x14ac:dyDescent="0.35"/>
    <row r="9" spans="1:11" s="91" customFormat="1" x14ac:dyDescent="0.35"/>
    <row r="10" spans="1:11" s="91" customFormat="1" x14ac:dyDescent="0.35"/>
    <row r="11" spans="1:11" s="91" customFormat="1" x14ac:dyDescent="0.35"/>
    <row r="12" spans="1:11" s="91" customFormat="1" ht="23.5" thickBot="1" x14ac:dyDescent="0.4">
      <c r="A12" s="103" t="s">
        <v>9</v>
      </c>
    </row>
    <row r="13" spans="1:11" ht="16" thickBot="1" x14ac:dyDescent="0.4">
      <c r="B13" s="147" t="s">
        <v>104</v>
      </c>
      <c r="C13" s="148"/>
      <c r="D13" s="148"/>
      <c r="E13" s="149"/>
      <c r="G13" s="147" t="s">
        <v>105</v>
      </c>
      <c r="H13" s="149"/>
      <c r="J13" s="147" t="s">
        <v>105</v>
      </c>
      <c r="K13" s="149"/>
    </row>
    <row r="14" spans="1:11" s="92" customFormat="1" ht="48" customHeight="1" x14ac:dyDescent="0.35">
      <c r="B14" s="10" t="s">
        <v>106</v>
      </c>
      <c r="C14" s="10" t="s">
        <v>107</v>
      </c>
      <c r="D14" s="10" t="s">
        <v>108</v>
      </c>
      <c r="E14" s="10" t="s">
        <v>109</v>
      </c>
      <c r="G14" s="93" t="s">
        <v>110</v>
      </c>
      <c r="H14" s="10" t="s">
        <v>111</v>
      </c>
      <c r="J14" s="93" t="s">
        <v>112</v>
      </c>
      <c r="K14" s="93" t="s">
        <v>113</v>
      </c>
    </row>
    <row r="15" spans="1:11" s="91" customFormat="1" x14ac:dyDescent="0.35">
      <c r="B15" s="91">
        <f>'2. Needs assessment'!D13</f>
        <v>0</v>
      </c>
      <c r="C15" s="91">
        <f>'2. Needs assessment'!D14</f>
        <v>0</v>
      </c>
      <c r="D15" s="91">
        <f>'2. Needs assessment'!D15</f>
        <v>0</v>
      </c>
      <c r="E15" s="91">
        <f>'2. Needs assessment'!D16</f>
        <v>0</v>
      </c>
      <c r="G15" s="91">
        <f>'2. Needs assessment'!D19</f>
        <v>0</v>
      </c>
      <c r="H15" s="91">
        <f>'2. Needs assessment'!D20</f>
        <v>0</v>
      </c>
      <c r="J15" s="91">
        <f>'2. Needs assessment'!D23</f>
        <v>0</v>
      </c>
      <c r="K15" s="91">
        <f>'2. Needs assessment'!D24</f>
        <v>0</v>
      </c>
    </row>
    <row r="16" spans="1:11" s="91" customFormat="1" x14ac:dyDescent="0.35"/>
    <row r="17" s="91" customFormat="1" x14ac:dyDescent="0.35"/>
    <row r="18" s="91" customFormat="1" x14ac:dyDescent="0.35"/>
    <row r="19" s="91" customFormat="1" x14ac:dyDescent="0.35"/>
    <row r="20" s="91" customFormat="1" x14ac:dyDescent="0.35"/>
    <row r="21" s="91" customFormat="1" x14ac:dyDescent="0.35"/>
    <row r="22" s="91" customFormat="1" x14ac:dyDescent="0.35"/>
    <row r="23" s="91" customFormat="1" x14ac:dyDescent="0.35"/>
    <row r="24" s="91" customFormat="1" x14ac:dyDescent="0.35"/>
    <row r="25" s="91" customFormat="1" x14ac:dyDescent="0.35"/>
    <row r="26" s="91" customFormat="1" x14ac:dyDescent="0.35"/>
    <row r="27" s="91" customFormat="1" x14ac:dyDescent="0.35"/>
    <row r="28" s="91" customFormat="1" x14ac:dyDescent="0.35"/>
    <row r="29" s="91" customFormat="1" x14ac:dyDescent="0.35"/>
    <row r="30" s="91" customFormat="1" x14ac:dyDescent="0.35"/>
    <row r="31" s="91" customFormat="1" x14ac:dyDescent="0.35"/>
    <row r="32" s="91" customFormat="1" x14ac:dyDescent="0.35"/>
    <row r="33" s="91" customFormat="1" x14ac:dyDescent="0.35"/>
  </sheetData>
  <mergeCells count="6">
    <mergeCell ref="B13:E13"/>
    <mergeCell ref="G13:H13"/>
    <mergeCell ref="J13:K13"/>
    <mergeCell ref="B3:E3"/>
    <mergeCell ref="G3:H3"/>
    <mergeCell ref="J3:K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BD18C2CDB33D469BF3422450248DD0" ma:contentTypeVersion="12" ma:contentTypeDescription="Create a new document." ma:contentTypeScope="" ma:versionID="704fa07549405a3704e6c690ceba154d">
  <xsd:schema xmlns:xsd="http://www.w3.org/2001/XMLSchema" xmlns:xs="http://www.w3.org/2001/XMLSchema" xmlns:p="http://schemas.microsoft.com/office/2006/metadata/properties" xmlns:ns2="12027084-fd86-4dce-99a2-a4f647ec8a2b" xmlns:ns3="7a5b49a6-b746-41bd-866f-d8359e45cde9" targetNamespace="http://schemas.microsoft.com/office/2006/metadata/properties" ma:root="true" ma:fieldsID="c6597e225edae05ddd8bf85c454a8cc7" ns2:_="" ns3:_="">
    <xsd:import namespace="12027084-fd86-4dce-99a2-a4f647ec8a2b"/>
    <xsd:import namespace="7a5b49a6-b746-41bd-866f-d8359e45cde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027084-fd86-4dce-99a2-a4f647ec8a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5b49a6-b746-41bd-866f-d8359e45cde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C1A417-3726-4FF1-8579-3EB4373F6F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027084-fd86-4dce-99a2-a4f647ec8a2b"/>
    <ds:schemaRef ds:uri="7a5b49a6-b746-41bd-866f-d8359e45cd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B57D1A-AFC0-45BA-A2C8-B218D71EA851}">
  <ds:schemaRefs>
    <ds:schemaRef ds:uri="http://schemas.microsoft.com/sharepoint/v3/contenttype/forms"/>
  </ds:schemaRefs>
</ds:datastoreItem>
</file>

<file path=customXml/itemProps3.xml><?xml version="1.0" encoding="utf-8"?>
<ds:datastoreItem xmlns:ds="http://schemas.openxmlformats.org/officeDocument/2006/customXml" ds:itemID="{AB012D7D-C1E7-452F-8032-33B2BEC29EF9}">
  <ds:schemaRefs>
    <ds:schemaRef ds:uri="http://schemas.microsoft.com/office/2006/documentManagement/types"/>
    <ds:schemaRef ds:uri="http://purl.org/dc/dcmitype/"/>
    <ds:schemaRef ds:uri="http://schemas.microsoft.com/office/2006/metadata/properties"/>
    <ds:schemaRef ds:uri="7a5b49a6-b746-41bd-866f-d8359e45cde9"/>
    <ds:schemaRef ds:uri="http://schemas.openxmlformats.org/package/2006/metadata/core-properties"/>
    <ds:schemaRef ds:uri="http://schemas.microsoft.com/office/infopath/2007/PartnerControls"/>
    <ds:schemaRef ds:uri="http://purl.org/dc/terms/"/>
    <ds:schemaRef ds:uri="12027084-fd86-4dce-99a2-a4f647ec8a2b"/>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Overview &amp; totals</vt:lpstr>
      <vt:lpstr>2. Needs assessment</vt:lpstr>
      <vt:lpstr>3. DA-SV Fund</vt:lpstr>
      <vt:lpstr>4. ISVA-IDVA Fund</vt:lpstr>
      <vt:lpstr>5. Compliance</vt:lpstr>
      <vt:lpstr>5. Evidence</vt:lpstr>
      <vt:lpstr>Validation (Do not use)</vt:lpstr>
      <vt:lpstr>MOJ Use - Tab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Janet.Perry@essex.police.uk</dc:creator>
  <cp:keywords/>
  <dc:description/>
  <cp:lastModifiedBy>Janet Perry 42080681</cp:lastModifiedBy>
  <cp:revision/>
  <dcterms:created xsi:type="dcterms:W3CDTF">2020-05-14T08:52:54Z</dcterms:created>
  <dcterms:modified xsi:type="dcterms:W3CDTF">2022-04-10T14:31:02Z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0x01010079BD18C2CDB33D469BF3422450248DD0</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SIP_Label_8f716d1d-13e1-4569-9dd0-bef6621415c1_Enabled">
    <vt:lpwstr>True</vt:lpwstr>
  </property>
  <property fmtid="{D5CDD505-2E9C-101B-9397-08002B2CF9AE}" pid="6" name="MSIP_Label_8f716d1d-13e1-4569-9dd0-bef6621415c1_SiteId">
    <vt:lpwstr>f31b07f0-9cf9-40db-964d-6ff986a97e3d</vt:lpwstr>
  </property>
  <property fmtid="{D5CDD505-2E9C-101B-9397-08002B2CF9AE}" pid="7" name="MSIP_Label_8f716d1d-13e1-4569-9dd0-bef6621415c1_Owner">
    <vt:lpwstr>claire.gatward@kent.police.uk</vt:lpwstr>
  </property>
  <property fmtid="{D5CDD505-2E9C-101B-9397-08002B2CF9AE}" pid="8" name="MSIP_Label_8f716d1d-13e1-4569-9dd0-bef6621415c1_SetDate">
    <vt:lpwstr>2022-04-01T15:27:15.9543641Z</vt:lpwstr>
  </property>
  <property fmtid="{D5CDD505-2E9C-101B-9397-08002B2CF9AE}" pid="9" name="MSIP_Label_8f716d1d-13e1-4569-9dd0-bef6621415c1_Name">
    <vt:lpwstr>OFFICIAL</vt:lpwstr>
  </property>
  <property fmtid="{D5CDD505-2E9C-101B-9397-08002B2CF9AE}" pid="10" name="MSIP_Label_8f716d1d-13e1-4569-9dd0-bef6621415c1_Application">
    <vt:lpwstr>Microsoft Azure Information Protection</vt:lpwstr>
  </property>
  <property fmtid="{D5CDD505-2E9C-101B-9397-08002B2CF9AE}" pid="11" name="MSIP_Label_8f716d1d-13e1-4569-9dd0-bef6621415c1_ActionId">
    <vt:lpwstr>ba8cc106-c6f5-4fba-ae19-5624148d3704</vt:lpwstr>
  </property>
  <property fmtid="{D5CDD505-2E9C-101B-9397-08002B2CF9AE}" pid="12" name="MSIP_Label_8f716d1d-13e1-4569-9dd0-bef6621415c1_Extended_MSFT_Method">
    <vt:lpwstr>Automatic</vt:lpwstr>
  </property>
  <property fmtid="{D5CDD505-2E9C-101B-9397-08002B2CF9AE}" pid="13" name="Sensitivity">
    <vt:lpwstr>OFFICIAL</vt:lpwstr>
  </property>
</Properties>
</file>